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N:\DIGITAL\Website\2020\Procurement Pages\Design and Contruction, Mepal contract\"/>
    </mc:Choice>
  </mc:AlternateContent>
  <xr:revisionPtr revIDLastSave="0" documentId="8_{A765CAE0-4539-4511-A197-520B446D1A08}" xr6:coauthVersionLast="45" xr6:coauthVersionMax="45" xr10:uidLastSave="{00000000-0000-0000-0000-000000000000}"/>
  <workbookProtection workbookAlgorithmName="SHA-512" workbookHashValue="uwwaO0l1P17R6IYoWl0n9uWqD1a+G1bV7jigh93NRY0mcdb5ShUHFF+ETL1Q8CQOLv/KlInYCueezSm2zX4XpQ==" workbookSaltValue="I4OU9HunsNwa/xza2oNRug==" workbookSpinCount="100000" lockStructure="1"/>
  <bookViews>
    <workbookView xWindow="-98" yWindow="-98" windowWidth="20715" windowHeight="13276" firstSheet="1" activeTab="1" xr2:uid="{B6504BE1-7883-4140-8FFC-276CA21ED39A}"/>
  </bookViews>
  <sheets>
    <sheet name="Queries" sheetId="1" state="hidden" r:id="rId1"/>
    <sheet name="Submission" sheetId="2" r:id="rId2"/>
  </sheets>
  <definedNames>
    <definedName name="_xlnm._FilterDatabase" localSheetId="0" hidden="1">Queries!$C$6:$J$29</definedName>
    <definedName name="_xlnm.Print_Area" localSheetId="1">Submission!$A$2:$C$29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2" l="1"/>
  <c r="B2" i="2"/>
  <c r="B7" i="1"/>
  <c r="B8" i="1" s="1"/>
  <c r="C29" i="2"/>
  <c r="B29" i="2"/>
  <c r="C28" i="2"/>
  <c r="B28" i="2"/>
  <c r="C27" i="2"/>
  <c r="B27" i="2"/>
  <c r="C26" i="2"/>
  <c r="B26" i="2"/>
  <c r="C25" i="2"/>
  <c r="B25" i="2"/>
  <c r="C24" i="2"/>
  <c r="B24" i="2"/>
  <c r="C23" i="2"/>
  <c r="B23" i="2"/>
  <c r="C22" i="2"/>
  <c r="B22" i="2"/>
  <c r="C21" i="2"/>
  <c r="B21" i="2"/>
  <c r="C20" i="2"/>
  <c r="B20" i="2"/>
  <c r="C19" i="2"/>
  <c r="B19" i="2"/>
  <c r="C18" i="2"/>
  <c r="B18" i="2"/>
  <c r="C17" i="2"/>
  <c r="B17" i="2"/>
  <c r="C16" i="2"/>
  <c r="B16" i="2"/>
  <c r="C15" i="2"/>
  <c r="B15" i="2"/>
  <c r="C14" i="2"/>
  <c r="B14" i="2"/>
  <c r="C13" i="2"/>
  <c r="B13" i="2"/>
  <c r="C12" i="2"/>
  <c r="B12" i="2"/>
  <c r="C11" i="2"/>
  <c r="B11" i="2"/>
  <c r="C10" i="2"/>
  <c r="B10" i="2"/>
  <c r="C9" i="2"/>
  <c r="B9" i="2"/>
  <c r="C8" i="2"/>
  <c r="B8" i="2"/>
  <c r="C7" i="2"/>
  <c r="B7" i="2"/>
  <c r="A7" i="2"/>
  <c r="C6" i="2"/>
  <c r="B6" i="2"/>
  <c r="A6" i="2"/>
  <c r="B9" i="1" l="1"/>
  <c r="A8" i="2"/>
  <c r="A9" i="2"/>
  <c r="B10" i="1"/>
  <c r="A10" i="2" l="1"/>
  <c r="B11" i="1"/>
  <c r="B12" i="1" l="1"/>
  <c r="A11" i="2"/>
  <c r="B13" i="1" l="1"/>
  <c r="A12" i="2"/>
  <c r="A13" i="2" l="1"/>
  <c r="B14" i="1"/>
  <c r="A14" i="2" l="1"/>
  <c r="B15" i="1"/>
  <c r="B16" i="1" l="1"/>
  <c r="A15" i="2"/>
  <c r="B17" i="1" l="1"/>
  <c r="A16" i="2"/>
  <c r="A17" i="2" l="1"/>
  <c r="B18" i="1"/>
  <c r="A18" i="2" l="1"/>
  <c r="B19" i="1"/>
  <c r="B20" i="1" l="1"/>
  <c r="A19" i="2"/>
  <c r="B21" i="1" l="1"/>
  <c r="A20" i="2"/>
  <c r="A21" i="2" l="1"/>
  <c r="B22" i="1"/>
  <c r="A22" i="2" l="1"/>
  <c r="B23" i="1"/>
  <c r="B24" i="1" l="1"/>
  <c r="A23" i="2"/>
  <c r="B25" i="1" l="1"/>
  <c r="A24" i="2"/>
  <c r="A25" i="2" l="1"/>
  <c r="B26" i="1"/>
  <c r="A26" i="2" l="1"/>
  <c r="B27" i="1"/>
  <c r="B28" i="1" l="1"/>
  <c r="A27" i="2"/>
  <c r="B29" i="1" l="1"/>
  <c r="A29" i="2" s="1"/>
  <c r="A28" i="2"/>
</calcChain>
</file>

<file path=xl/sharedStrings.xml><?xml version="1.0" encoding="utf-8"?>
<sst xmlns="http://schemas.openxmlformats.org/spreadsheetml/2006/main" count="25" uniqueCount="19">
  <si>
    <t xml:space="preserve">Query No. </t>
  </si>
  <si>
    <t>Query Submitted by</t>
  </si>
  <si>
    <t>Query</t>
  </si>
  <si>
    <t>Status</t>
  </si>
  <si>
    <t>Date Received</t>
  </si>
  <si>
    <t xml:space="preserve">Notes </t>
  </si>
  <si>
    <t>Response</t>
  </si>
  <si>
    <t>Procurement Team Member managing the clarification</t>
  </si>
  <si>
    <t xml:space="preserve">Response provided by </t>
  </si>
  <si>
    <t>Contract Number</t>
  </si>
  <si>
    <t>Contract Name</t>
  </si>
  <si>
    <t>Date of Response to Bidders</t>
  </si>
  <si>
    <t>We have noticed that in Section C2-Sub-Q2 you state “Enter your Annual Turnover Minimum Suitability requires an annual turnover of at least 1.5 x value of the contract”.
In 2019/2020 Stack London turned over £8,656,168 and our projected turnover for 2020/2021 is circa £13-14m having turned over £7,128,000 in the first 7 month of this financial year.  In addition we have just completed 178 houses in Bedfordshire under a CM contract valued at £27m.
Please can you confirm that we are able to submit our SQ for stage 1 and ultimately tender given these turnover numbers to qualify?</t>
  </si>
  <si>
    <t>Sinead Galvin - sinead@stacklondon.co.uk</t>
  </si>
  <si>
    <t>Debbie/Martin</t>
  </si>
  <si>
    <t>The Design &amp; Construction of 55 Dwellings, Brick Lane, Mepal, Cambridgeshire</t>
  </si>
  <si>
    <t>CON0301</t>
  </si>
  <si>
    <t>If, assuming a successful award of contract, an organisation is confident they are financially capable of carrying out the contract based on their predicted turnover versus minimum Stage 1 requirements, Havebury would support the submission of an SQ on the following grounds:
To ensure we can have confidence in your financial position during Stage 1, we would require evidence to support the predicted turnover, ie:
•             Management Accounts
•             Year-to-Date Forecast and supporting documents
•             Contract value confirmed by an external source
Therefore please could you submit such details with your completed SQ.  
All financial information is treated confidentially and will not be disclosed to any third party, other than that which we are legally obliged to do so.</t>
  </si>
  <si>
    <t>completed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</si>
</sst>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8"/>
      <color theme="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b/>
      <sz val="16"/>
      <name val="Calibri"/>
      <family val="2"/>
      <scheme val="minor"/>
    </font>
    <font>
      <sz val="16"/>
      <color theme="1"/>
      <name val="Calibri"/>
      <family val="2"/>
      <scheme val="minor"/>
    </font>
    <font>
      <sz val="18"/>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7"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0" fillId="0" borderId="1" xfId="0" applyBorder="1" applyAlignment="1">
      <alignment horizontal="left" vertical="top" wrapText="1"/>
    </xf>
    <xf numFmtId="0" fontId="1" fillId="4" borderId="4" xfId="0" applyFont="1" applyFill="1" applyBorder="1" applyAlignment="1">
      <alignment vertical="top" wrapText="1"/>
    </xf>
    <xf numFmtId="0" fontId="1" fillId="4" borderId="2" xfId="0" applyFont="1" applyFill="1" applyBorder="1" applyAlignment="1">
      <alignment vertical="top"/>
    </xf>
    <xf numFmtId="0" fontId="1" fillId="4" borderId="3" xfId="0" applyFont="1" applyFill="1" applyBorder="1" applyAlignment="1">
      <alignment vertical="top"/>
    </xf>
    <xf numFmtId="0" fontId="1" fillId="4" borderId="4" xfId="0" applyFont="1" applyFill="1" applyBorder="1" applyAlignment="1">
      <alignment vertical="top"/>
    </xf>
    <xf numFmtId="0" fontId="1" fillId="4" borderId="2" xfId="0" applyFont="1" applyFill="1" applyBorder="1" applyAlignment="1">
      <alignment horizontal="left" vertical="top"/>
    </xf>
    <xf numFmtId="0" fontId="2" fillId="4" borderId="4" xfId="0" applyFont="1" applyFill="1" applyBorder="1" applyAlignment="1">
      <alignment vertical="top"/>
    </xf>
    <xf numFmtId="0" fontId="3" fillId="0" borderId="0" xfId="0" applyFont="1" applyAlignment="1">
      <alignment horizontal="left" vertical="top" wrapText="1"/>
    </xf>
    <xf numFmtId="0" fontId="3" fillId="0" borderId="1" xfId="0" applyFont="1" applyBorder="1" applyAlignment="1">
      <alignment horizontal="left" vertical="top" wrapText="1"/>
    </xf>
    <xf numFmtId="14" fontId="3" fillId="0" borderId="1" xfId="0" applyNumberFormat="1" applyFont="1" applyBorder="1" applyAlignment="1">
      <alignment horizontal="left" vertical="top" wrapText="1"/>
    </xf>
    <xf numFmtId="0" fontId="0" fillId="0" borderId="0" xfId="0" applyAlignment="1">
      <alignment vertical="top" wrapText="1"/>
    </xf>
    <xf numFmtId="0" fontId="3" fillId="0" borderId="0" xfId="0" applyFont="1" applyAlignment="1">
      <alignment horizontal="center" vertical="top"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2" fillId="4" borderId="1" xfId="0" applyFont="1" applyFill="1" applyBorder="1" applyAlignment="1">
      <alignment horizontal="left" vertical="top"/>
    </xf>
    <xf numFmtId="0" fontId="3" fillId="4" borderId="2" xfId="0" applyFont="1" applyFill="1" applyBorder="1" applyAlignment="1">
      <alignment horizontal="left" vertical="top"/>
    </xf>
    <xf numFmtId="0" fontId="4" fillId="3" borderId="1" xfId="0" applyFont="1" applyFill="1" applyBorder="1" applyAlignment="1">
      <alignment horizontal="center" vertical="center" wrapText="1"/>
    </xf>
    <xf numFmtId="0" fontId="5" fillId="2" borderId="1" xfId="0" applyFont="1" applyFill="1" applyBorder="1" applyAlignment="1">
      <alignment horizontal="left" vertical="top" wrapText="1"/>
    </xf>
    <xf numFmtId="0" fontId="6" fillId="0" borderId="0" xfId="0" applyFont="1"/>
    <xf numFmtId="0" fontId="6" fillId="0" borderId="0" xfId="0" applyFont="1" applyAlignment="1">
      <alignment horizontal="left" vertical="top" wrapText="1"/>
    </xf>
    <xf numFmtId="0" fontId="4" fillId="3" borderId="1" xfId="0" applyFont="1" applyFill="1" applyBorder="1" applyAlignment="1">
      <alignment horizontal="center" vertical="top" wrapText="1"/>
    </xf>
    <xf numFmtId="0" fontId="7" fillId="0" borderId="0" xfId="0" applyFont="1" applyAlignment="1">
      <alignment horizontal="left" vertical="top" wrapText="1"/>
    </xf>
    <xf numFmtId="0" fontId="7" fillId="0" borderId="0" xfId="0" applyFont="1" applyAlignment="1">
      <alignment horizontal="center" vertical="top" wrapText="1"/>
    </xf>
    <xf numFmtId="0" fontId="3" fillId="0" borderId="0" xfId="0" applyFont="1" applyAlignment="1">
      <alignment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cellXfs>
  <cellStyles count="1">
    <cellStyle name="Normal" xfId="0" builtinId="0"/>
  </cellStyles>
  <dxfs count="20">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A8A9E-294D-4CED-BDA7-687DA0372AE9}">
  <dimension ref="B2:K29"/>
  <sheetViews>
    <sheetView showGridLines="0" zoomScale="77" zoomScaleNormal="77" zoomScaleSheetLayoutView="80" workbookViewId="0">
      <pane xSplit="3" ySplit="5" topLeftCell="D6" activePane="bottomRight" state="frozen"/>
      <selection pane="topRight"/>
      <selection pane="bottomLeft"/>
      <selection pane="bottomRight" activeCell="D6" sqref="D6"/>
    </sheetView>
  </sheetViews>
  <sheetFormatPr defaultColWidth="9.1328125" defaultRowHeight="18" x14ac:dyDescent="0.45"/>
  <cols>
    <col min="1" max="1" width="2.3984375" style="8" customWidth="1"/>
    <col min="2" max="2" width="12" style="12" customWidth="1"/>
    <col min="3" max="3" width="20.3984375" style="8" customWidth="1"/>
    <col min="4" max="4" width="86.3984375" style="8" customWidth="1"/>
    <col min="5" max="5" width="20.73046875" style="8" customWidth="1"/>
    <col min="6" max="7" width="22.86328125" style="8" customWidth="1"/>
    <col min="8" max="8" width="74.73046875" style="8" customWidth="1"/>
    <col min="9" max="9" width="27.73046875" style="8" customWidth="1"/>
    <col min="10" max="10" width="19.59765625" style="8" customWidth="1"/>
    <col min="11" max="11" width="22" style="8" customWidth="1"/>
    <col min="12" max="16384" width="9.1328125" style="8"/>
  </cols>
  <sheetData>
    <row r="2" spans="2:11" s="23" customFormat="1" ht="23.25" customHeight="1" x14ac:dyDescent="0.45">
      <c r="B2" s="6" t="s">
        <v>9</v>
      </c>
      <c r="C2" s="5"/>
      <c r="D2" s="3" t="s">
        <v>16</v>
      </c>
      <c r="E2" s="4"/>
      <c r="F2" s="4"/>
      <c r="G2" s="4"/>
      <c r="H2" s="4"/>
      <c r="I2" s="4"/>
      <c r="J2" s="4"/>
      <c r="K2" s="5"/>
    </row>
    <row r="3" spans="2:11" s="23" customFormat="1" ht="23.25" customHeight="1" x14ac:dyDescent="0.45">
      <c r="B3" s="6" t="s">
        <v>10</v>
      </c>
      <c r="C3" s="2"/>
      <c r="D3" s="3" t="s">
        <v>15</v>
      </c>
      <c r="E3" s="4"/>
      <c r="F3" s="4"/>
      <c r="G3" s="4"/>
      <c r="H3" s="4"/>
      <c r="I3" s="4"/>
      <c r="J3" s="4"/>
      <c r="K3" s="5"/>
    </row>
    <row r="4" spans="2:11" s="23" customFormat="1" ht="23.25" x14ac:dyDescent="0.45">
      <c r="B4" s="24"/>
    </row>
    <row r="5" spans="2:11" s="21" customFormat="1" ht="68.25" customHeight="1" x14ac:dyDescent="0.45">
      <c r="B5" s="22" t="s">
        <v>0</v>
      </c>
      <c r="C5" s="19" t="s">
        <v>1</v>
      </c>
      <c r="D5" s="19" t="s">
        <v>2</v>
      </c>
      <c r="E5" s="19" t="s">
        <v>3</v>
      </c>
      <c r="F5" s="19" t="s">
        <v>4</v>
      </c>
      <c r="G5" s="19" t="s">
        <v>5</v>
      </c>
      <c r="H5" s="19" t="s">
        <v>6</v>
      </c>
      <c r="I5" s="19" t="s">
        <v>7</v>
      </c>
      <c r="J5" s="19" t="s">
        <v>8</v>
      </c>
      <c r="K5" s="19" t="s">
        <v>11</v>
      </c>
    </row>
    <row r="6" spans="2:11" ht="265.5" customHeight="1" x14ac:dyDescent="0.45">
      <c r="B6" s="13">
        <v>1</v>
      </c>
      <c r="C6" s="27" t="s">
        <v>13</v>
      </c>
      <c r="D6" s="25" t="s">
        <v>12</v>
      </c>
      <c r="E6" s="9" t="s">
        <v>18</v>
      </c>
      <c r="F6" s="26">
        <v>44147</v>
      </c>
      <c r="G6" s="10"/>
      <c r="H6" s="9" t="s">
        <v>17</v>
      </c>
      <c r="I6" s="13" t="s">
        <v>14</v>
      </c>
      <c r="J6" s="13" t="s">
        <v>14</v>
      </c>
      <c r="K6" s="26">
        <v>44151</v>
      </c>
    </row>
    <row r="7" spans="2:11" ht="79.5" customHeight="1" x14ac:dyDescent="0.45">
      <c r="B7" s="13">
        <f>B6+1</f>
        <v>2</v>
      </c>
      <c r="C7" s="9"/>
      <c r="D7" s="9"/>
      <c r="E7" s="9"/>
      <c r="F7" s="10"/>
      <c r="G7" s="10"/>
      <c r="H7" s="9"/>
      <c r="I7" s="9"/>
      <c r="J7" s="9"/>
      <c r="K7" s="10"/>
    </row>
    <row r="8" spans="2:11" ht="79.5" customHeight="1" x14ac:dyDescent="0.45">
      <c r="B8" s="13">
        <f t="shared" ref="B8:B29" si="0">B7+1</f>
        <v>3</v>
      </c>
      <c r="C8" s="9"/>
      <c r="D8" s="9"/>
      <c r="E8" s="9"/>
      <c r="F8" s="10"/>
      <c r="G8" s="10"/>
      <c r="H8" s="9"/>
      <c r="I8" s="9"/>
      <c r="J8" s="9"/>
      <c r="K8" s="10"/>
    </row>
    <row r="9" spans="2:11" ht="79.5" customHeight="1" x14ac:dyDescent="0.45">
      <c r="B9" s="13">
        <f t="shared" si="0"/>
        <v>4</v>
      </c>
      <c r="C9" s="9"/>
      <c r="D9" s="9"/>
      <c r="E9" s="9"/>
      <c r="F9" s="10"/>
      <c r="G9" s="10"/>
      <c r="H9" s="9"/>
      <c r="I9" s="9"/>
      <c r="J9" s="9"/>
      <c r="K9" s="10"/>
    </row>
    <row r="10" spans="2:11" ht="79.5" customHeight="1" x14ac:dyDescent="0.45">
      <c r="B10" s="13">
        <f t="shared" si="0"/>
        <v>5</v>
      </c>
      <c r="C10" s="9"/>
      <c r="D10" s="9"/>
      <c r="E10" s="9"/>
      <c r="F10" s="10"/>
      <c r="G10" s="10"/>
      <c r="H10" s="9"/>
      <c r="I10" s="9"/>
      <c r="J10" s="9"/>
      <c r="K10" s="10"/>
    </row>
    <row r="11" spans="2:11" ht="79.5" customHeight="1" x14ac:dyDescent="0.45">
      <c r="B11" s="13">
        <f t="shared" si="0"/>
        <v>6</v>
      </c>
      <c r="C11" s="9"/>
      <c r="D11" s="9"/>
      <c r="E11" s="9"/>
      <c r="F11" s="10"/>
      <c r="G11" s="10"/>
      <c r="H11" s="9"/>
      <c r="I11" s="9"/>
      <c r="J11" s="9"/>
      <c r="K11" s="10"/>
    </row>
    <row r="12" spans="2:11" ht="79.5" customHeight="1" x14ac:dyDescent="0.45">
      <c r="B12" s="13">
        <f t="shared" si="0"/>
        <v>7</v>
      </c>
      <c r="C12" s="9"/>
      <c r="D12" s="9"/>
      <c r="E12" s="9"/>
      <c r="F12" s="10"/>
      <c r="G12" s="10"/>
      <c r="H12" s="9"/>
      <c r="I12" s="9"/>
      <c r="J12" s="9"/>
      <c r="K12" s="10"/>
    </row>
    <row r="13" spans="2:11" ht="79.5" customHeight="1" x14ac:dyDescent="0.45">
      <c r="B13" s="13">
        <f t="shared" si="0"/>
        <v>8</v>
      </c>
      <c r="C13" s="9"/>
      <c r="D13" s="9"/>
      <c r="E13" s="9"/>
      <c r="F13" s="10"/>
      <c r="G13" s="10"/>
      <c r="H13" s="9"/>
      <c r="I13" s="9"/>
      <c r="J13" s="9"/>
      <c r="K13" s="10"/>
    </row>
    <row r="14" spans="2:11" ht="79.5" customHeight="1" x14ac:dyDescent="0.45">
      <c r="B14" s="13">
        <f t="shared" si="0"/>
        <v>9</v>
      </c>
      <c r="C14" s="9"/>
      <c r="D14" s="9"/>
      <c r="E14" s="9"/>
      <c r="F14" s="10"/>
      <c r="G14" s="10"/>
      <c r="H14" s="9"/>
      <c r="I14" s="9"/>
      <c r="J14" s="9"/>
      <c r="K14" s="10"/>
    </row>
    <row r="15" spans="2:11" ht="79.5" customHeight="1" x14ac:dyDescent="0.45">
      <c r="B15" s="13">
        <f t="shared" si="0"/>
        <v>10</v>
      </c>
      <c r="C15" s="9"/>
      <c r="D15" s="9"/>
      <c r="E15" s="9"/>
      <c r="F15" s="10"/>
      <c r="G15" s="10"/>
      <c r="H15" s="9"/>
      <c r="I15" s="9"/>
      <c r="J15" s="9"/>
      <c r="K15" s="10"/>
    </row>
    <row r="16" spans="2:11" ht="79.5" customHeight="1" x14ac:dyDescent="0.45">
      <c r="B16" s="13">
        <f t="shared" si="0"/>
        <v>11</v>
      </c>
      <c r="C16" s="9"/>
      <c r="D16" s="9"/>
      <c r="E16" s="9"/>
      <c r="F16" s="10"/>
      <c r="G16" s="10"/>
      <c r="H16" s="9"/>
      <c r="I16" s="9"/>
      <c r="J16" s="9"/>
      <c r="K16" s="10"/>
    </row>
    <row r="17" spans="2:11" ht="79.5" customHeight="1" x14ac:dyDescent="0.45">
      <c r="B17" s="13">
        <f t="shared" si="0"/>
        <v>12</v>
      </c>
      <c r="C17" s="9"/>
      <c r="D17" s="9"/>
      <c r="E17" s="9"/>
      <c r="F17" s="10"/>
      <c r="G17" s="10"/>
      <c r="H17" s="9"/>
      <c r="I17" s="9"/>
      <c r="J17" s="9"/>
      <c r="K17" s="10"/>
    </row>
    <row r="18" spans="2:11" ht="79.5" customHeight="1" x14ac:dyDescent="0.45">
      <c r="B18" s="13">
        <f t="shared" si="0"/>
        <v>13</v>
      </c>
      <c r="C18" s="9"/>
      <c r="D18" s="9"/>
      <c r="E18" s="9"/>
      <c r="F18" s="10"/>
      <c r="G18" s="10"/>
      <c r="H18" s="9"/>
      <c r="I18" s="9"/>
      <c r="J18" s="9"/>
      <c r="K18" s="10"/>
    </row>
    <row r="19" spans="2:11" ht="79.5" customHeight="1" x14ac:dyDescent="0.45">
      <c r="B19" s="13">
        <f t="shared" si="0"/>
        <v>14</v>
      </c>
      <c r="C19" s="9"/>
      <c r="D19" s="9"/>
      <c r="E19" s="9"/>
      <c r="F19" s="10"/>
      <c r="G19" s="10"/>
      <c r="H19" s="9"/>
      <c r="I19" s="9"/>
      <c r="J19" s="9"/>
      <c r="K19" s="10"/>
    </row>
    <row r="20" spans="2:11" ht="79.5" customHeight="1" x14ac:dyDescent="0.45">
      <c r="B20" s="13">
        <f t="shared" si="0"/>
        <v>15</v>
      </c>
      <c r="C20" s="9"/>
      <c r="D20" s="9"/>
      <c r="E20" s="9"/>
      <c r="F20" s="10"/>
      <c r="G20" s="10"/>
      <c r="H20" s="9"/>
      <c r="I20" s="9"/>
      <c r="J20" s="9"/>
      <c r="K20" s="10"/>
    </row>
    <row r="21" spans="2:11" ht="79.5" customHeight="1" x14ac:dyDescent="0.45">
      <c r="B21" s="13">
        <f t="shared" si="0"/>
        <v>16</v>
      </c>
      <c r="C21" s="9"/>
      <c r="D21" s="9"/>
      <c r="E21" s="9"/>
      <c r="F21" s="10"/>
      <c r="G21" s="10"/>
      <c r="H21" s="9"/>
      <c r="I21" s="9"/>
      <c r="J21" s="9"/>
      <c r="K21" s="10"/>
    </row>
    <row r="22" spans="2:11" ht="79.5" customHeight="1" x14ac:dyDescent="0.45">
      <c r="B22" s="13">
        <f t="shared" si="0"/>
        <v>17</v>
      </c>
      <c r="C22" s="9"/>
      <c r="D22" s="9"/>
      <c r="E22" s="9"/>
      <c r="F22" s="10"/>
      <c r="G22" s="10"/>
      <c r="H22" s="9"/>
      <c r="I22" s="9"/>
      <c r="J22" s="9"/>
      <c r="K22" s="10"/>
    </row>
    <row r="23" spans="2:11" ht="79.5" customHeight="1" x14ac:dyDescent="0.45">
      <c r="B23" s="13">
        <f t="shared" si="0"/>
        <v>18</v>
      </c>
      <c r="C23" s="9"/>
      <c r="D23" s="9"/>
      <c r="E23" s="9"/>
      <c r="F23" s="10"/>
      <c r="G23" s="10"/>
      <c r="H23" s="9"/>
      <c r="I23" s="9"/>
      <c r="J23" s="9"/>
      <c r="K23" s="10"/>
    </row>
    <row r="24" spans="2:11" ht="79.5" customHeight="1" x14ac:dyDescent="0.45">
      <c r="B24" s="13">
        <f t="shared" si="0"/>
        <v>19</v>
      </c>
      <c r="C24" s="9"/>
      <c r="D24" s="9"/>
      <c r="E24" s="9"/>
      <c r="F24" s="10"/>
      <c r="G24" s="10"/>
      <c r="H24" s="9"/>
      <c r="I24" s="9"/>
      <c r="J24" s="9"/>
      <c r="K24" s="10"/>
    </row>
    <row r="25" spans="2:11" ht="79.5" customHeight="1" x14ac:dyDescent="0.45">
      <c r="B25" s="13">
        <f t="shared" si="0"/>
        <v>20</v>
      </c>
      <c r="C25" s="9"/>
      <c r="D25" s="9"/>
      <c r="E25" s="9"/>
      <c r="F25" s="10"/>
      <c r="G25" s="10"/>
      <c r="H25" s="9"/>
      <c r="I25" s="9"/>
      <c r="J25" s="9"/>
      <c r="K25" s="10"/>
    </row>
    <row r="26" spans="2:11" ht="79.5" customHeight="1" x14ac:dyDescent="0.45">
      <c r="B26" s="13">
        <f t="shared" si="0"/>
        <v>21</v>
      </c>
      <c r="C26" s="9"/>
      <c r="D26" s="9"/>
      <c r="E26" s="9"/>
      <c r="F26" s="10"/>
      <c r="G26" s="10"/>
      <c r="H26" s="9"/>
      <c r="I26" s="9"/>
      <c r="J26" s="9"/>
      <c r="K26" s="10"/>
    </row>
    <row r="27" spans="2:11" ht="79.5" customHeight="1" x14ac:dyDescent="0.45">
      <c r="B27" s="13">
        <f t="shared" si="0"/>
        <v>22</v>
      </c>
      <c r="C27" s="9"/>
      <c r="D27" s="9"/>
      <c r="E27" s="9"/>
      <c r="F27" s="10"/>
      <c r="G27" s="10"/>
      <c r="H27" s="9"/>
      <c r="I27" s="9"/>
      <c r="J27" s="9"/>
      <c r="K27" s="10"/>
    </row>
    <row r="28" spans="2:11" ht="79.5" customHeight="1" x14ac:dyDescent="0.45">
      <c r="B28" s="13">
        <f t="shared" si="0"/>
        <v>23</v>
      </c>
      <c r="C28" s="9"/>
      <c r="D28" s="9"/>
      <c r="E28" s="9"/>
      <c r="F28" s="10"/>
      <c r="G28" s="10"/>
      <c r="H28" s="9"/>
      <c r="I28" s="9"/>
      <c r="J28" s="9"/>
      <c r="K28" s="10"/>
    </row>
    <row r="29" spans="2:11" ht="79.5" customHeight="1" x14ac:dyDescent="0.45">
      <c r="B29" s="13">
        <f t="shared" si="0"/>
        <v>24</v>
      </c>
      <c r="C29" s="9"/>
      <c r="D29" s="9"/>
      <c r="E29" s="9"/>
      <c r="F29" s="10"/>
      <c r="G29" s="10"/>
      <c r="H29" s="9"/>
      <c r="I29" s="9"/>
      <c r="J29" s="9"/>
      <c r="K29" s="10"/>
    </row>
  </sheetData>
  <conditionalFormatting sqref="E1 E4:E6 E30:E1048576">
    <cfRule type="cellIs" dxfId="19" priority="6" operator="equal">
      <formula>"completed"</formula>
    </cfRule>
    <cfRule type="cellIs" dxfId="18" priority="7" operator="equal">
      <formula>"To complete"</formula>
    </cfRule>
    <cfRule type="cellIs" dxfId="17" priority="8" operator="equal">
      <formula>"to action"</formula>
    </cfRule>
    <cfRule type="cellIs" dxfId="16" priority="9" operator="equal">
      <formula>"in progress"</formula>
    </cfRule>
    <cfRule type="cellIs" dxfId="15" priority="10" operator="equal">
      <formula>"complete"</formula>
    </cfRule>
  </conditionalFormatting>
  <conditionalFormatting sqref="E7:E29">
    <cfRule type="cellIs" dxfId="14" priority="1" operator="equal">
      <formula>"completed"</formula>
    </cfRule>
    <cfRule type="cellIs" dxfId="13" priority="2" operator="equal">
      <formula>"To complete"</formula>
    </cfRule>
    <cfRule type="cellIs" dxfId="12" priority="3" operator="equal">
      <formula>"to action"</formula>
    </cfRule>
    <cfRule type="cellIs" dxfId="11" priority="4" operator="equal">
      <formula>"in progress"</formula>
    </cfRule>
    <cfRule type="cellIs" dxfId="10" priority="5" operator="equal">
      <formula>"complete"</formula>
    </cfRule>
  </conditionalFormatting>
  <dataValidations count="1">
    <dataValidation type="list" allowBlank="1" showInputMessage="1" showErrorMessage="1" sqref="E4:E1048576 E1" xr:uid="{84CEA5CA-0492-4E42-8618-9B49200E4322}">
      <formula1>"To complete, in progress, completed"</formula1>
    </dataValidation>
  </dataValidations>
  <pageMargins left="0.7" right="0.7" top="0.75" bottom="0.75" header="0.3" footer="0.3"/>
  <pageSetup paperSize="9" scale="38"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BCB6F-4D32-4482-8706-C1C3933CEF8F}">
  <sheetPr>
    <pageSetUpPr fitToPage="1"/>
  </sheetPr>
  <dimension ref="A1:C29"/>
  <sheetViews>
    <sheetView showGridLines="0" tabSelected="1" workbookViewId="0">
      <selection activeCell="B10" sqref="B10"/>
    </sheetView>
  </sheetViews>
  <sheetFormatPr defaultRowHeight="14.25" x14ac:dyDescent="0.45"/>
  <cols>
    <col min="1" max="1" width="22" style="15" customWidth="1"/>
    <col min="2" max="3" width="85.73046875" customWidth="1"/>
  </cols>
  <sheetData>
    <row r="1" spans="1:3" s="8" customFormat="1" ht="6" customHeight="1" x14ac:dyDescent="0.45">
      <c r="B1" s="12"/>
    </row>
    <row r="2" spans="1:3" s="8" customFormat="1" ht="23.25" customHeight="1" x14ac:dyDescent="0.45">
      <c r="A2" s="16" t="s">
        <v>9</v>
      </c>
      <c r="B2" s="17" t="str">
        <f>Queries!D2</f>
        <v>CON0301</v>
      </c>
      <c r="C2" s="7"/>
    </row>
    <row r="3" spans="1:3" s="8" customFormat="1" ht="23.25" customHeight="1" x14ac:dyDescent="0.45">
      <c r="A3" s="16" t="s">
        <v>10</v>
      </c>
      <c r="B3" s="17" t="str">
        <f>Queries!D3</f>
        <v>The Design &amp; Construction of 55 Dwellings, Brick Lane, Mepal, Cambridgeshire</v>
      </c>
      <c r="C3" s="7"/>
    </row>
    <row r="5" spans="1:3" s="20" customFormat="1" ht="21" x14ac:dyDescent="0.65">
      <c r="A5" s="18" t="s">
        <v>0</v>
      </c>
      <c r="B5" s="19" t="s">
        <v>2</v>
      </c>
      <c r="C5" s="19" t="s">
        <v>6</v>
      </c>
    </row>
    <row r="6" spans="1:3" s="11" customFormat="1" ht="209.25" customHeight="1" x14ac:dyDescent="0.45">
      <c r="A6" s="14">
        <f>Queries!B6</f>
        <v>1</v>
      </c>
      <c r="B6" s="1" t="str">
        <f>Queries!D6</f>
        <v>We have noticed that in Section C2-Sub-Q2 you state “Enter your Annual Turnover Minimum Suitability requires an annual turnover of at least 1.5 x value of the contract”.
In 2019/2020 Stack London turned over £8,656,168 and our projected turnover for 2020/2021 is circa £13-14m having turned over £7,128,000 in the first 7 month of this financial year.  In addition we have just completed 178 houses in Bedfordshire under a CM contract valued at £27m.
Please can you confirm that we are able to submit our SQ for stage 1 and ultimately tender given these turnover numbers to qualify?</v>
      </c>
      <c r="C6" s="1" t="str">
        <f>Queries!H6</f>
        <v>If, assuming a successful award of contract, an organisation is confident they are financially capable of carrying out the contract based on their predicted turnover versus minimum Stage 1 requirements, Havebury would support the submission of an SQ on the following grounds:
To ensure we can have confidence in your financial position during Stage 1, we would require evidence to support the predicted turnover, ie:
•             Management Accounts
•             Year-to-Date Forecast and supporting documents
•             Contract value confirmed by an external source
Therefore please could you submit such details with your completed SQ.  
All financial information is treated confidentially and will not be disclosed to any third party, other than that which we are legally obliged to do so.</v>
      </c>
    </row>
    <row r="7" spans="1:3" s="11" customFormat="1" ht="31.5" customHeight="1" x14ac:dyDescent="0.45">
      <c r="A7" s="14">
        <f>Queries!B7</f>
        <v>2</v>
      </c>
      <c r="B7" s="1">
        <f>Queries!D7</f>
        <v>0</v>
      </c>
      <c r="C7" s="1">
        <f>Queries!H7</f>
        <v>0</v>
      </c>
    </row>
    <row r="8" spans="1:3" s="11" customFormat="1" ht="31.5" customHeight="1" x14ac:dyDescent="0.45">
      <c r="A8" s="14">
        <f>Queries!B8</f>
        <v>3</v>
      </c>
      <c r="B8" s="1">
        <f>Queries!D8</f>
        <v>0</v>
      </c>
      <c r="C8" s="1">
        <f>Queries!H8</f>
        <v>0</v>
      </c>
    </row>
    <row r="9" spans="1:3" s="11" customFormat="1" ht="31.5" customHeight="1" x14ac:dyDescent="0.45">
      <c r="A9" s="14">
        <f>Queries!B9</f>
        <v>4</v>
      </c>
      <c r="B9" s="1">
        <f>Queries!D9</f>
        <v>0</v>
      </c>
      <c r="C9" s="1">
        <f>Queries!H9</f>
        <v>0</v>
      </c>
    </row>
    <row r="10" spans="1:3" s="11" customFormat="1" ht="31.5" customHeight="1" x14ac:dyDescent="0.45">
      <c r="A10" s="14">
        <f>Queries!B10</f>
        <v>5</v>
      </c>
      <c r="B10" s="1">
        <f>Queries!D10</f>
        <v>0</v>
      </c>
      <c r="C10" s="1">
        <f>Queries!H10</f>
        <v>0</v>
      </c>
    </row>
    <row r="11" spans="1:3" s="11" customFormat="1" ht="31.5" customHeight="1" x14ac:dyDescent="0.45">
      <c r="A11" s="14">
        <f>Queries!B11</f>
        <v>6</v>
      </c>
      <c r="B11" s="1">
        <f>Queries!D11</f>
        <v>0</v>
      </c>
      <c r="C11" s="1">
        <f>Queries!H11</f>
        <v>0</v>
      </c>
    </row>
    <row r="12" spans="1:3" s="11" customFormat="1" ht="31.5" customHeight="1" x14ac:dyDescent="0.45">
      <c r="A12" s="14">
        <f>Queries!B12</f>
        <v>7</v>
      </c>
      <c r="B12" s="1">
        <f>Queries!D12</f>
        <v>0</v>
      </c>
      <c r="C12" s="1">
        <f>Queries!H12</f>
        <v>0</v>
      </c>
    </row>
    <row r="13" spans="1:3" s="11" customFormat="1" ht="31.5" customHeight="1" x14ac:dyDescent="0.45">
      <c r="A13" s="14">
        <f>Queries!B13</f>
        <v>8</v>
      </c>
      <c r="B13" s="1">
        <f>Queries!D13</f>
        <v>0</v>
      </c>
      <c r="C13" s="1">
        <f>Queries!H13</f>
        <v>0</v>
      </c>
    </row>
    <row r="14" spans="1:3" s="11" customFormat="1" ht="31.5" customHeight="1" x14ac:dyDescent="0.45">
      <c r="A14" s="14">
        <f>Queries!B14</f>
        <v>9</v>
      </c>
      <c r="B14" s="1">
        <f>Queries!D14</f>
        <v>0</v>
      </c>
      <c r="C14" s="1">
        <f>Queries!H14</f>
        <v>0</v>
      </c>
    </row>
    <row r="15" spans="1:3" s="11" customFormat="1" ht="31.5" customHeight="1" x14ac:dyDescent="0.45">
      <c r="A15" s="14">
        <f>Queries!B15</f>
        <v>10</v>
      </c>
      <c r="B15" s="1">
        <f>Queries!D15</f>
        <v>0</v>
      </c>
      <c r="C15" s="1">
        <f>Queries!H15</f>
        <v>0</v>
      </c>
    </row>
    <row r="16" spans="1:3" s="11" customFormat="1" ht="31.5" customHeight="1" x14ac:dyDescent="0.45">
      <c r="A16" s="14">
        <f>Queries!B16</f>
        <v>11</v>
      </c>
      <c r="B16" s="1">
        <f>Queries!D16</f>
        <v>0</v>
      </c>
      <c r="C16" s="1">
        <f>Queries!H16</f>
        <v>0</v>
      </c>
    </row>
    <row r="17" spans="1:3" s="11" customFormat="1" ht="31.5" customHeight="1" x14ac:dyDescent="0.45">
      <c r="A17" s="14">
        <f>Queries!B17</f>
        <v>12</v>
      </c>
      <c r="B17" s="1">
        <f>Queries!D17</f>
        <v>0</v>
      </c>
      <c r="C17" s="1">
        <f>Queries!H17</f>
        <v>0</v>
      </c>
    </row>
    <row r="18" spans="1:3" s="11" customFormat="1" ht="31.5" customHeight="1" x14ac:dyDescent="0.45">
      <c r="A18" s="14">
        <f>Queries!B18</f>
        <v>13</v>
      </c>
      <c r="B18" s="1">
        <f>Queries!D18</f>
        <v>0</v>
      </c>
      <c r="C18" s="1">
        <f>Queries!H18</f>
        <v>0</v>
      </c>
    </row>
    <row r="19" spans="1:3" s="11" customFormat="1" ht="31.5" customHeight="1" x14ac:dyDescent="0.45">
      <c r="A19" s="14">
        <f>Queries!B19</f>
        <v>14</v>
      </c>
      <c r="B19" s="1">
        <f>Queries!D19</f>
        <v>0</v>
      </c>
      <c r="C19" s="1">
        <f>Queries!H19</f>
        <v>0</v>
      </c>
    </row>
    <row r="20" spans="1:3" s="11" customFormat="1" ht="31.5" customHeight="1" x14ac:dyDescent="0.45">
      <c r="A20" s="14">
        <f>Queries!B20</f>
        <v>15</v>
      </c>
      <c r="B20" s="1">
        <f>Queries!D20</f>
        <v>0</v>
      </c>
      <c r="C20" s="1">
        <f>Queries!H20</f>
        <v>0</v>
      </c>
    </row>
    <row r="21" spans="1:3" s="11" customFormat="1" ht="31.5" customHeight="1" x14ac:dyDescent="0.45">
      <c r="A21" s="14">
        <f>Queries!B21</f>
        <v>16</v>
      </c>
      <c r="B21" s="1">
        <f>Queries!D21</f>
        <v>0</v>
      </c>
      <c r="C21" s="1">
        <f>Queries!H21</f>
        <v>0</v>
      </c>
    </row>
    <row r="22" spans="1:3" s="11" customFormat="1" ht="31.5" customHeight="1" x14ac:dyDescent="0.45">
      <c r="A22" s="14">
        <f>Queries!B22</f>
        <v>17</v>
      </c>
      <c r="B22" s="1">
        <f>Queries!D22</f>
        <v>0</v>
      </c>
      <c r="C22" s="1">
        <f>Queries!H22</f>
        <v>0</v>
      </c>
    </row>
    <row r="23" spans="1:3" s="11" customFormat="1" ht="31.5" customHeight="1" x14ac:dyDescent="0.45">
      <c r="A23" s="14">
        <f>Queries!B23</f>
        <v>18</v>
      </c>
      <c r="B23" s="1">
        <f>Queries!D23</f>
        <v>0</v>
      </c>
      <c r="C23" s="1">
        <f>Queries!H23</f>
        <v>0</v>
      </c>
    </row>
    <row r="24" spans="1:3" s="11" customFormat="1" ht="31.5" customHeight="1" x14ac:dyDescent="0.45">
      <c r="A24" s="14">
        <f>Queries!B24</f>
        <v>19</v>
      </c>
      <c r="B24" s="1">
        <f>Queries!D24</f>
        <v>0</v>
      </c>
      <c r="C24" s="1">
        <f>Queries!H24</f>
        <v>0</v>
      </c>
    </row>
    <row r="25" spans="1:3" s="11" customFormat="1" ht="31.5" customHeight="1" x14ac:dyDescent="0.45">
      <c r="A25" s="14">
        <f>Queries!B25</f>
        <v>20</v>
      </c>
      <c r="B25" s="1">
        <f>Queries!D25</f>
        <v>0</v>
      </c>
      <c r="C25" s="1">
        <f>Queries!H25</f>
        <v>0</v>
      </c>
    </row>
    <row r="26" spans="1:3" s="11" customFormat="1" ht="31.5" customHeight="1" x14ac:dyDescent="0.45">
      <c r="A26" s="14">
        <f>Queries!B26</f>
        <v>21</v>
      </c>
      <c r="B26" s="1">
        <f>Queries!D26</f>
        <v>0</v>
      </c>
      <c r="C26" s="1">
        <f>Queries!H26</f>
        <v>0</v>
      </c>
    </row>
    <row r="27" spans="1:3" s="11" customFormat="1" ht="31.5" customHeight="1" x14ac:dyDescent="0.45">
      <c r="A27" s="14">
        <f>Queries!B27</f>
        <v>22</v>
      </c>
      <c r="B27" s="1">
        <f>Queries!D27</f>
        <v>0</v>
      </c>
      <c r="C27" s="1">
        <f>Queries!H27</f>
        <v>0</v>
      </c>
    </row>
    <row r="28" spans="1:3" s="11" customFormat="1" ht="31.5" customHeight="1" x14ac:dyDescent="0.45">
      <c r="A28" s="14">
        <f>Queries!B28</f>
        <v>23</v>
      </c>
      <c r="B28" s="1">
        <f>Queries!D28</f>
        <v>0</v>
      </c>
      <c r="C28" s="1">
        <f>Queries!H28</f>
        <v>0</v>
      </c>
    </row>
    <row r="29" spans="1:3" s="11" customFormat="1" ht="31.5" customHeight="1" x14ac:dyDescent="0.45">
      <c r="A29" s="14">
        <f>Queries!B29</f>
        <v>24</v>
      </c>
      <c r="B29" s="1">
        <f>Queries!D29</f>
        <v>0</v>
      </c>
      <c r="C29" s="1">
        <f>Queries!H29</f>
        <v>0</v>
      </c>
    </row>
  </sheetData>
  <sheetProtection algorithmName="SHA-512" hashValue="PQ+vFewUjn+nfsYY1cb9fLxn14KSlVO+wIxLkvhIV8IBUguexCkzkb+tVDlspfR43VYTh2q0LQzwlq9P6CCNuw==" saltValue="3DhUA/mhmFih7xSJntZ8vw==" spinCount="100000" sheet="1" objects="1" scenarios="1"/>
  <conditionalFormatting sqref="E1">
    <cfRule type="cellIs" dxfId="9" priority="6" operator="equal">
      <formula>"completed"</formula>
    </cfRule>
    <cfRule type="cellIs" dxfId="8" priority="7" operator="equal">
      <formula>"To complete"</formula>
    </cfRule>
    <cfRule type="cellIs" dxfId="7" priority="8" operator="equal">
      <formula>"to action"</formula>
    </cfRule>
    <cfRule type="cellIs" dxfId="6" priority="9" operator="equal">
      <formula>"in progress"</formula>
    </cfRule>
    <cfRule type="cellIs" dxfId="5" priority="10" operator="equal">
      <formula>"complete"</formula>
    </cfRule>
  </conditionalFormatting>
  <conditionalFormatting sqref="E2:E3">
    <cfRule type="cellIs" dxfId="4" priority="1" operator="equal">
      <formula>"completed"</formula>
    </cfRule>
    <cfRule type="cellIs" dxfId="3" priority="2" operator="equal">
      <formula>"To complete"</formula>
    </cfRule>
    <cfRule type="cellIs" dxfId="2" priority="3" operator="equal">
      <formula>"to action"</formula>
    </cfRule>
    <cfRule type="cellIs" dxfId="1" priority="4" operator="equal">
      <formula>"in progress"</formula>
    </cfRule>
    <cfRule type="cellIs" dxfId="0" priority="5" operator="equal">
      <formula>"complete"</formula>
    </cfRule>
  </conditionalFormatting>
  <dataValidations count="1">
    <dataValidation type="list" allowBlank="1" showInputMessage="1" showErrorMessage="1" sqref="E1:E3" xr:uid="{22067069-2434-48D3-9152-88F9650BA45B}">
      <formula1>"To complete, in progress, completed"</formula1>
    </dataValidation>
  </dataValidations>
  <pageMargins left="0.11811023622047244" right="0.11811023622047244" top="0.15748031496062992" bottom="0.15748031496062992" header="0.31496062992125984" footer="0.31496062992125984"/>
  <pageSetup paperSize="9"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36BF5CF9ECF994E9EE8D40352BB13E7" ma:contentTypeVersion="6" ma:contentTypeDescription="Create a new document." ma:contentTypeScope="" ma:versionID="4432669d07e63a4a335e0d2dc07cdc41">
  <xsd:schema xmlns:xsd="http://www.w3.org/2001/XMLSchema" xmlns:xs="http://www.w3.org/2001/XMLSchema" xmlns:p="http://schemas.microsoft.com/office/2006/metadata/properties" xmlns:ns2="dbeeccd9-b646-4a18-9c19-ee3c2250b72a" xmlns:ns3="eab1fad5-9095-4dc7-ac0e-239690da6178" targetNamespace="http://schemas.microsoft.com/office/2006/metadata/properties" ma:root="true" ma:fieldsID="cd24463d93dac686b5843b6b06ade337" ns2:_="" ns3:_="">
    <xsd:import namespace="dbeeccd9-b646-4a18-9c19-ee3c2250b72a"/>
    <xsd:import namespace="eab1fad5-9095-4dc7-ac0e-239690da617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eeccd9-b646-4a18-9c19-ee3c2250b7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b1fad5-9095-4dc7-ac0e-239690da617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87C3094-3C55-44D7-9616-AD934BEE2038}">
  <ds:schemaRefs>
    <ds:schemaRef ds:uri="http://schemas.microsoft.com/sharepoint/v3/contenttype/forms"/>
  </ds:schemaRefs>
</ds:datastoreItem>
</file>

<file path=customXml/itemProps2.xml><?xml version="1.0" encoding="utf-8"?>
<ds:datastoreItem xmlns:ds="http://schemas.openxmlformats.org/officeDocument/2006/customXml" ds:itemID="{A4110DC6-F168-4FC1-9F11-81B6B8EE9F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eeccd9-b646-4a18-9c19-ee3c2250b72a"/>
    <ds:schemaRef ds:uri="eab1fad5-9095-4dc7-ac0e-239690da61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DE620C5-B384-4AC7-A1B0-0B9EDDCBE80D}">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dbeeccd9-b646-4a18-9c19-ee3c2250b72a"/>
    <ds:schemaRef ds:uri="http://purl.org/dc/elements/1.1/"/>
    <ds:schemaRef ds:uri="http://schemas.microsoft.com/office/2006/metadata/properties"/>
    <ds:schemaRef ds:uri="eab1fad5-9095-4dc7-ac0e-239690da617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Queries</vt:lpstr>
      <vt:lpstr>Submission</vt:lpstr>
      <vt:lpstr>Submission!Print_Area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Hammond, Terri</dc:creator>
  <cp:keywords/>
  <dc:description/>
  <cp:lastModifiedBy>Lambert, Hayley</cp:lastModifiedBy>
  <cp:revision/>
  <cp:lastPrinted>2020-06-10T11:12:13Z</cp:lastPrinted>
  <dcterms:created xsi:type="dcterms:W3CDTF">2020-02-27T13:56:24Z</dcterms:created>
  <dcterms:modified xsi:type="dcterms:W3CDTF">2020-11-16T09:26:50Z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0x010100336BF5CF9ECF994E9EE8D40352BB13E7</vt:lpwstr>
  </property>
</Properties>
</file>