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vsan1b\HomeDirectories\lauren.eden\Documents\"/>
    </mc:Choice>
  </mc:AlternateContent>
  <xr:revisionPtr revIDLastSave="0" documentId="13_ncr:1_{9BA67B01-0F64-435E-8453-7C32762037A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 Income and Expenditure " sheetId="3" r:id="rId1"/>
    <sheet name="Summary" sheetId="4" r:id="rId2"/>
    <sheet name="Formatting sheet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2" i="3" l="1"/>
  <c r="F93" i="3"/>
  <c r="F91" i="3"/>
  <c r="F81" i="3"/>
  <c r="F82" i="3"/>
  <c r="F83" i="3"/>
  <c r="F84" i="3"/>
  <c r="F85" i="3"/>
  <c r="F86" i="3"/>
  <c r="F87" i="3"/>
  <c r="F80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29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5" i="3"/>
  <c r="F77" i="3" l="1"/>
  <c r="B4" i="4" l="1"/>
  <c r="F26" i="3"/>
  <c r="B3" i="4" s="1"/>
  <c r="B10" i="4" s="1"/>
  <c r="F94" i="3" l="1"/>
  <c r="F88" i="3"/>
  <c r="B6" i="4" l="1"/>
  <c r="B5" i="4"/>
  <c r="B11" i="4" l="1"/>
  <c r="B12" i="4" s="1"/>
</calcChain>
</file>

<file path=xl/sharedStrings.xml><?xml version="1.0" encoding="utf-8"?>
<sst xmlns="http://schemas.openxmlformats.org/spreadsheetml/2006/main" count="122" uniqueCount="100">
  <si>
    <t>Household Income</t>
  </si>
  <si>
    <t>Monthly</t>
  </si>
  <si>
    <t>Income Support or Job Seekers Allowance</t>
  </si>
  <si>
    <t>Statutory sick pay, maternity pay or company sick pay</t>
  </si>
  <si>
    <t>Retirement Pension</t>
  </si>
  <si>
    <t>Private / Occupational Pension</t>
  </si>
  <si>
    <t>Pension Credit</t>
  </si>
  <si>
    <t>Incapacity Benefit</t>
  </si>
  <si>
    <t>Employment Support Allowance</t>
  </si>
  <si>
    <t>Attendance allowance</t>
  </si>
  <si>
    <t>Maintenance</t>
  </si>
  <si>
    <t>Child benefit</t>
  </si>
  <si>
    <t>Income total</t>
  </si>
  <si>
    <t>Expenditure</t>
  </si>
  <si>
    <t>Total rent payable</t>
  </si>
  <si>
    <t>Council Tax</t>
  </si>
  <si>
    <t>Household shopping</t>
  </si>
  <si>
    <t>Payments to catalogues</t>
  </si>
  <si>
    <t>Telephone (mobile)</t>
  </si>
  <si>
    <t>Home insurance</t>
  </si>
  <si>
    <t>Water bill or rates</t>
  </si>
  <si>
    <t>Gas</t>
  </si>
  <si>
    <t>Electricity</t>
  </si>
  <si>
    <t>TV licence</t>
  </si>
  <si>
    <t>Fines</t>
  </si>
  <si>
    <t>Child support or maintenance</t>
  </si>
  <si>
    <t>Shopping club</t>
  </si>
  <si>
    <t>Newspaper / magazines</t>
  </si>
  <si>
    <t>Car loan</t>
  </si>
  <si>
    <t>Car fuel</t>
  </si>
  <si>
    <t>Car insurance</t>
  </si>
  <si>
    <t>Car tax</t>
  </si>
  <si>
    <t>Car maintenance (MOT and servicing)</t>
  </si>
  <si>
    <t>Clothing</t>
  </si>
  <si>
    <t>School meals</t>
  </si>
  <si>
    <t>Other school expenses</t>
  </si>
  <si>
    <t>Childminder / nursery fees</t>
  </si>
  <si>
    <t>Child clubs / pocket money</t>
  </si>
  <si>
    <t>Subscription TV</t>
  </si>
  <si>
    <t>Credit card payments</t>
  </si>
  <si>
    <t>HP payments (ex car)</t>
  </si>
  <si>
    <t>Pension contributions</t>
  </si>
  <si>
    <t>Alcohol</t>
  </si>
  <si>
    <t>Entertainment / eating out / take aways</t>
  </si>
  <si>
    <t>Expenditure total</t>
  </si>
  <si>
    <t>Priority Debts / Arrears</t>
  </si>
  <si>
    <t>Mortgate arrears</t>
  </si>
  <si>
    <t>Rent arrears</t>
  </si>
  <si>
    <t>Council Tax arrears</t>
  </si>
  <si>
    <t>Water arrears</t>
  </si>
  <si>
    <t>Gas / electricity arrears</t>
  </si>
  <si>
    <t>Other fuel arrears</t>
  </si>
  <si>
    <t>Maintenance arrears</t>
  </si>
  <si>
    <t>Priority debts total</t>
  </si>
  <si>
    <t>Non priority debts</t>
  </si>
  <si>
    <t>Non priority debts total</t>
  </si>
  <si>
    <t>Household income</t>
  </si>
  <si>
    <t>Total</t>
  </si>
  <si>
    <t>Total income</t>
  </si>
  <si>
    <t>Total expenditure</t>
  </si>
  <si>
    <t>Available income</t>
  </si>
  <si>
    <t xml:space="preserve">Specify </t>
  </si>
  <si>
    <t>Child Tax credits</t>
  </si>
  <si>
    <t>Working Tax credits</t>
  </si>
  <si>
    <t>Other household fuel ie oil</t>
  </si>
  <si>
    <t>Weekly</t>
  </si>
  <si>
    <t>2 Weekly</t>
  </si>
  <si>
    <t>4 Weekly</t>
  </si>
  <si>
    <t xml:space="preserve">Universal Credit </t>
  </si>
  <si>
    <t>Carer's Allowance</t>
  </si>
  <si>
    <t>Health / Medical (Prescriptions)</t>
  </si>
  <si>
    <t>White goods TV/DVD rental</t>
  </si>
  <si>
    <t>Loan repayment</t>
  </si>
  <si>
    <t>Other transport costs i.e buses/taxi's</t>
  </si>
  <si>
    <t>Haircuts</t>
  </si>
  <si>
    <t>Cigarettes / tobacco/Vaping</t>
  </si>
  <si>
    <t>Other</t>
  </si>
  <si>
    <t>Telephone (landline) / Internet</t>
  </si>
  <si>
    <t xml:space="preserve">gym membership </t>
  </si>
  <si>
    <t xml:space="preserve">lottery </t>
  </si>
  <si>
    <t xml:space="preserve">online gaming </t>
  </si>
  <si>
    <t>Netflix/now tv/ amazon prime</t>
  </si>
  <si>
    <t xml:space="preserve">Personal insurance </t>
  </si>
  <si>
    <t xml:space="preserve">Pet Insurance </t>
  </si>
  <si>
    <t>Green</t>
  </si>
  <si>
    <t>Amber</t>
  </si>
  <si>
    <t>Red</t>
  </si>
  <si>
    <t>Total Monthly</t>
  </si>
  <si>
    <t>Your income and what you spend</t>
  </si>
  <si>
    <t>Salary or wage (what do you take home after tax and National Insurance)</t>
  </si>
  <si>
    <t>Disability Living Allowance (care)</t>
  </si>
  <si>
    <t>Disability Living Allowance (mobility)</t>
  </si>
  <si>
    <t>Personal Independence Payment (daily living)</t>
  </si>
  <si>
    <t>Personal Independence Payment (mobility)</t>
  </si>
  <si>
    <t>Universal Credit housing costs</t>
  </si>
  <si>
    <t>Other income / benefits to claim housing benefit</t>
  </si>
  <si>
    <t xml:space="preserve">opticians/ contact lenses </t>
  </si>
  <si>
    <t>Social fund/overpayments</t>
  </si>
  <si>
    <t>Go to summary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</si>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</sst>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3"/>
      <name val="Arial"/>
      <family val="2"/>
    </font>
    <font>
      <b/>
      <sz val="10"/>
      <color theme="8" tint="-0.249977111117893"/>
      <name val="Arial"/>
      <family val="2"/>
    </font>
    <font>
      <b/>
      <sz val="10"/>
      <color theme="9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10"/>
      <color theme="6" tint="-0.499984740745262"/>
      <name val="Arial"/>
      <family val="2"/>
    </font>
    <font>
      <b/>
      <sz val="10"/>
      <color rgb="FF7030A0"/>
      <name val="Arial"/>
      <family val="2"/>
    </font>
    <font>
      <b/>
      <sz val="10"/>
      <color theme="1" tint="4.9989318521683403E-2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164" fontId="4" fillId="0" borderId="1" xfId="0" applyNumberFormat="1" applyFont="1" applyBorder="1"/>
    <xf numFmtId="164" fontId="5" fillId="0" borderId="1" xfId="0" applyNumberFormat="1" applyFont="1" applyBorder="1"/>
    <xf numFmtId="164" fontId="7" fillId="0" borderId="1" xfId="0" applyNumberFormat="1" applyFont="1" applyBorder="1"/>
    <xf numFmtId="164" fontId="3" fillId="0" borderId="1" xfId="0" applyNumberFormat="1" applyFont="1" applyBorder="1"/>
    <xf numFmtId="164" fontId="6" fillId="0" borderId="1" xfId="0" applyNumberFormat="1" applyFont="1" applyBorder="1"/>
    <xf numFmtId="164" fontId="8" fillId="0" borderId="1" xfId="0" applyNumberFormat="1" applyFont="1" applyBorder="1"/>
    <xf numFmtId="164" fontId="9" fillId="0" borderId="1" xfId="0" applyNumberFormat="1" applyFont="1" applyBorder="1"/>
    <xf numFmtId="0" fontId="2" fillId="0" borderId="0" xfId="0" applyFont="1" applyFill="1" applyAlignment="1">
      <alignment horizontal="left"/>
    </xf>
    <xf numFmtId="0" fontId="0" fillId="0" borderId="0" xfId="0" applyFill="1"/>
    <xf numFmtId="0" fontId="1" fillId="0" borderId="0" xfId="0" applyFont="1" applyFill="1" applyAlignment="1">
      <alignment horizontal="left"/>
    </xf>
    <xf numFmtId="0" fontId="4" fillId="0" borderId="0" xfId="0" applyFont="1" applyFill="1"/>
    <xf numFmtId="0" fontId="11" fillId="0" borderId="0" xfId="0" applyFont="1" applyFill="1"/>
    <xf numFmtId="0" fontId="5" fillId="0" borderId="0" xfId="0" applyFont="1" applyFill="1"/>
    <xf numFmtId="0" fontId="0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10" fillId="0" borderId="0" xfId="0" applyFont="1" applyFill="1"/>
    <xf numFmtId="0" fontId="1" fillId="0" borderId="0" xfId="0" applyFont="1" applyFill="1" applyBorder="1"/>
    <xf numFmtId="164" fontId="0" fillId="0" borderId="0" xfId="0" applyNumberFormat="1" applyFill="1" applyBorder="1"/>
    <xf numFmtId="164" fontId="9" fillId="0" borderId="0" xfId="0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 applyProtection="1">
      <alignment horizontal="center"/>
    </xf>
    <xf numFmtId="0" fontId="1" fillId="0" borderId="0" xfId="0" applyFont="1" applyFill="1" applyAlignment="1">
      <alignment horizontal="center"/>
    </xf>
    <xf numFmtId="164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164" fontId="4" fillId="0" borderId="0" xfId="0" applyNumberFormat="1" applyFont="1" applyFill="1" applyAlignment="1" applyProtection="1">
      <alignment horizontal="center"/>
    </xf>
    <xf numFmtId="164" fontId="5" fillId="0" borderId="0" xfId="0" applyNumberFormat="1" applyFont="1" applyFill="1" applyAlignment="1" applyProtection="1">
      <alignment horizontal="center"/>
    </xf>
    <xf numFmtId="164" fontId="7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"/>
  <sheetViews>
    <sheetView topLeftCell="A69" zoomScaleNormal="100" workbookViewId="0">
      <selection activeCell="E98" sqref="E98"/>
    </sheetView>
  </sheetViews>
  <sheetFormatPr defaultColWidth="9.109375" defaultRowHeight="13.2" x14ac:dyDescent="0.25"/>
  <cols>
    <col min="1" max="1" width="61" style="12" bestFit="1" customWidth="1"/>
    <col min="2" max="3" width="9.109375" style="24"/>
    <col min="4" max="5" width="9.5546875" style="24" customWidth="1"/>
    <col min="6" max="6" width="12.6640625" style="25" bestFit="1" customWidth="1"/>
    <col min="7" max="16384" width="9.109375" style="12"/>
  </cols>
  <sheetData>
    <row r="1" spans="1:8" ht="17.399999999999999" x14ac:dyDescent="0.3">
      <c r="A1" s="11" t="s">
        <v>88</v>
      </c>
      <c r="F1" s="29"/>
    </row>
    <row r="2" spans="1:8" x14ac:dyDescent="0.25">
      <c r="A2" s="13"/>
      <c r="F2" s="30"/>
    </row>
    <row r="4" spans="1:8" x14ac:dyDescent="0.25">
      <c r="A4" s="14" t="s">
        <v>0</v>
      </c>
      <c r="B4" s="26" t="s">
        <v>65</v>
      </c>
      <c r="C4" s="26" t="s">
        <v>66</v>
      </c>
      <c r="D4" s="26" t="s">
        <v>67</v>
      </c>
      <c r="E4" s="26" t="s">
        <v>1</v>
      </c>
      <c r="F4" s="30" t="s">
        <v>87</v>
      </c>
    </row>
    <row r="5" spans="1:8" x14ac:dyDescent="0.25">
      <c r="A5" s="12" t="s">
        <v>89</v>
      </c>
      <c r="B5" s="27"/>
      <c r="C5" s="27"/>
      <c r="D5" s="27"/>
      <c r="E5" s="27"/>
      <c r="F5" s="31">
        <f>B5*52/12+C5*26/12+D5*13/12+E5</f>
        <v>0</v>
      </c>
    </row>
    <row r="6" spans="1:8" x14ac:dyDescent="0.25">
      <c r="A6" s="12" t="s">
        <v>2</v>
      </c>
      <c r="B6" s="27"/>
      <c r="C6" s="27"/>
      <c r="D6" s="27"/>
      <c r="E6" s="27"/>
      <c r="F6" s="31">
        <f t="shared" ref="F6:F25" si="0">B6*52/12+C6*26/12+D6*13/12+E6</f>
        <v>0</v>
      </c>
    </row>
    <row r="7" spans="1:8" x14ac:dyDescent="0.25">
      <c r="A7" s="12" t="s">
        <v>3</v>
      </c>
      <c r="B7" s="27"/>
      <c r="C7" s="27"/>
      <c r="D7" s="27"/>
      <c r="E7" s="27"/>
      <c r="F7" s="31">
        <f t="shared" si="0"/>
        <v>0</v>
      </c>
      <c r="H7" s="15"/>
    </row>
    <row r="8" spans="1:8" x14ac:dyDescent="0.25">
      <c r="A8" s="12" t="s">
        <v>63</v>
      </c>
      <c r="B8" s="27"/>
      <c r="C8" s="27"/>
      <c r="D8" s="27"/>
      <c r="E8" s="27"/>
      <c r="F8" s="31">
        <f t="shared" si="0"/>
        <v>0</v>
      </c>
    </row>
    <row r="9" spans="1:8" x14ac:dyDescent="0.25">
      <c r="A9" s="12" t="s">
        <v>62</v>
      </c>
      <c r="B9" s="27"/>
      <c r="C9" s="27"/>
      <c r="D9" s="27"/>
      <c r="E9" s="27"/>
      <c r="F9" s="31">
        <f t="shared" si="0"/>
        <v>0</v>
      </c>
    </row>
    <row r="10" spans="1:8" x14ac:dyDescent="0.25">
      <c r="A10" s="12" t="s">
        <v>4</v>
      </c>
      <c r="B10" s="27"/>
      <c r="C10" s="27"/>
      <c r="D10" s="27"/>
      <c r="E10" s="27"/>
      <c r="F10" s="31">
        <f t="shared" si="0"/>
        <v>0</v>
      </c>
    </row>
    <row r="11" spans="1:8" x14ac:dyDescent="0.25">
      <c r="A11" s="12" t="s">
        <v>5</v>
      </c>
      <c r="B11" s="27"/>
      <c r="C11" s="27"/>
      <c r="D11" s="27"/>
      <c r="E11" s="27"/>
      <c r="F11" s="31">
        <f t="shared" si="0"/>
        <v>0</v>
      </c>
    </row>
    <row r="12" spans="1:8" x14ac:dyDescent="0.25">
      <c r="A12" s="12" t="s">
        <v>6</v>
      </c>
      <c r="B12" s="27"/>
      <c r="C12" s="27"/>
      <c r="D12" s="27"/>
      <c r="E12" s="27"/>
      <c r="F12" s="31">
        <f t="shared" si="0"/>
        <v>0</v>
      </c>
    </row>
    <row r="13" spans="1:8" x14ac:dyDescent="0.25">
      <c r="A13" s="12" t="s">
        <v>7</v>
      </c>
      <c r="B13" s="27"/>
      <c r="C13" s="27"/>
      <c r="D13" s="27"/>
      <c r="E13" s="27"/>
      <c r="F13" s="31">
        <f t="shared" si="0"/>
        <v>0</v>
      </c>
    </row>
    <row r="14" spans="1:8" x14ac:dyDescent="0.25">
      <c r="A14" s="12" t="s">
        <v>8</v>
      </c>
      <c r="B14" s="27"/>
      <c r="C14" s="27"/>
      <c r="D14" s="27"/>
      <c r="E14" s="27"/>
      <c r="F14" s="31">
        <f t="shared" si="0"/>
        <v>0</v>
      </c>
    </row>
    <row r="15" spans="1:8" x14ac:dyDescent="0.25">
      <c r="A15" s="12" t="s">
        <v>90</v>
      </c>
      <c r="B15" s="27"/>
      <c r="C15" s="27"/>
      <c r="D15" s="27"/>
      <c r="E15" s="27"/>
      <c r="F15" s="31">
        <f t="shared" si="0"/>
        <v>0</v>
      </c>
    </row>
    <row r="16" spans="1:8" x14ac:dyDescent="0.25">
      <c r="A16" s="12" t="s">
        <v>91</v>
      </c>
      <c r="B16" s="27"/>
      <c r="C16" s="27"/>
      <c r="D16" s="27"/>
      <c r="E16" s="27"/>
      <c r="F16" s="31">
        <f t="shared" si="0"/>
        <v>0</v>
      </c>
    </row>
    <row r="17" spans="1:8" x14ac:dyDescent="0.25">
      <c r="A17" s="12" t="s">
        <v>92</v>
      </c>
      <c r="B17" s="27"/>
      <c r="C17" s="27"/>
      <c r="D17" s="27"/>
      <c r="E17" s="27"/>
      <c r="F17" s="31">
        <f t="shared" si="0"/>
        <v>0</v>
      </c>
    </row>
    <row r="18" spans="1:8" x14ac:dyDescent="0.25">
      <c r="A18" s="12" t="s">
        <v>93</v>
      </c>
      <c r="B18" s="27"/>
      <c r="C18" s="27"/>
      <c r="D18" s="27"/>
      <c r="E18" s="27"/>
      <c r="F18" s="31">
        <f t="shared" si="0"/>
        <v>0</v>
      </c>
    </row>
    <row r="19" spans="1:8" x14ac:dyDescent="0.25">
      <c r="A19" s="12" t="s">
        <v>9</v>
      </c>
      <c r="B19" s="27"/>
      <c r="C19" s="27"/>
      <c r="D19" s="27"/>
      <c r="E19" s="27"/>
      <c r="F19" s="31">
        <f t="shared" si="0"/>
        <v>0</v>
      </c>
    </row>
    <row r="20" spans="1:8" x14ac:dyDescent="0.25">
      <c r="A20" s="12" t="s">
        <v>69</v>
      </c>
      <c r="B20" s="27"/>
      <c r="C20" s="27"/>
      <c r="D20" s="27"/>
      <c r="E20" s="27"/>
      <c r="F20" s="31">
        <f t="shared" si="0"/>
        <v>0</v>
      </c>
    </row>
    <row r="21" spans="1:8" x14ac:dyDescent="0.25">
      <c r="A21" s="12" t="s">
        <v>10</v>
      </c>
      <c r="B21" s="27"/>
      <c r="C21" s="27"/>
      <c r="D21" s="27"/>
      <c r="E21" s="27"/>
      <c r="F21" s="31">
        <f t="shared" si="0"/>
        <v>0</v>
      </c>
    </row>
    <row r="22" spans="1:8" x14ac:dyDescent="0.25">
      <c r="A22" s="12" t="s">
        <v>68</v>
      </c>
      <c r="B22" s="27"/>
      <c r="C22" s="27"/>
      <c r="D22" s="27"/>
      <c r="E22" s="27"/>
      <c r="F22" s="31">
        <f t="shared" si="0"/>
        <v>0</v>
      </c>
    </row>
    <row r="23" spans="1:8" x14ac:dyDescent="0.25">
      <c r="A23" s="12" t="s">
        <v>94</v>
      </c>
      <c r="B23" s="27"/>
      <c r="C23" s="27"/>
      <c r="D23" s="27"/>
      <c r="E23" s="27"/>
      <c r="F23" s="31">
        <f t="shared" si="0"/>
        <v>0</v>
      </c>
    </row>
    <row r="24" spans="1:8" x14ac:dyDescent="0.25">
      <c r="A24" s="12" t="s">
        <v>95</v>
      </c>
      <c r="B24" s="27"/>
      <c r="C24" s="27"/>
      <c r="D24" s="27"/>
      <c r="E24" s="27"/>
      <c r="F24" s="31">
        <f t="shared" si="0"/>
        <v>0</v>
      </c>
    </row>
    <row r="25" spans="1:8" x14ac:dyDescent="0.25">
      <c r="A25" s="12" t="s">
        <v>11</v>
      </c>
      <c r="B25" s="27"/>
      <c r="C25" s="27"/>
      <c r="D25" s="27"/>
      <c r="E25" s="27"/>
      <c r="F25" s="31">
        <f t="shared" si="0"/>
        <v>0</v>
      </c>
    </row>
    <row r="26" spans="1:8" x14ac:dyDescent="0.25">
      <c r="A26" s="14" t="s">
        <v>12</v>
      </c>
      <c r="B26" s="25"/>
      <c r="C26" s="25"/>
      <c r="D26" s="25"/>
      <c r="E26" s="25"/>
      <c r="F26" s="32">
        <f>SUM(F5:F25)</f>
        <v>0</v>
      </c>
    </row>
    <row r="27" spans="1:8" x14ac:dyDescent="0.25">
      <c r="F27" s="31"/>
    </row>
    <row r="28" spans="1:8" x14ac:dyDescent="0.25">
      <c r="A28" s="16" t="s">
        <v>13</v>
      </c>
      <c r="B28" s="26" t="s">
        <v>65</v>
      </c>
      <c r="C28" s="26" t="s">
        <v>66</v>
      </c>
      <c r="D28" s="26" t="s">
        <v>67</v>
      </c>
      <c r="E28" s="26" t="s">
        <v>1</v>
      </c>
      <c r="F28" s="30" t="s">
        <v>87</v>
      </c>
    </row>
    <row r="29" spans="1:8" x14ac:dyDescent="0.25">
      <c r="A29" s="12" t="s">
        <v>14</v>
      </c>
      <c r="B29" s="27"/>
      <c r="C29" s="27"/>
      <c r="D29" s="27"/>
      <c r="E29" s="27"/>
      <c r="F29" s="31">
        <f>B29*52/12+C29*26/12+D29*13/12+E29</f>
        <v>0</v>
      </c>
    </row>
    <row r="30" spans="1:8" x14ac:dyDescent="0.25">
      <c r="A30" s="12" t="s">
        <v>15</v>
      </c>
      <c r="B30" s="27"/>
      <c r="C30" s="27"/>
      <c r="D30" s="27"/>
      <c r="E30" s="27"/>
      <c r="F30" s="31">
        <f t="shared" ref="F30:F76" si="1">B30*52/12+C30*26/12+D30*13/12+E30</f>
        <v>0</v>
      </c>
      <c r="H30" s="15"/>
    </row>
    <row r="31" spans="1:8" x14ac:dyDescent="0.25">
      <c r="A31" s="12" t="s">
        <v>20</v>
      </c>
      <c r="B31" s="27"/>
      <c r="C31" s="27"/>
      <c r="D31" s="27"/>
      <c r="E31" s="27"/>
      <c r="F31" s="31">
        <f t="shared" si="1"/>
        <v>0</v>
      </c>
    </row>
    <row r="32" spans="1:8" x14ac:dyDescent="0.25">
      <c r="A32" s="12" t="s">
        <v>21</v>
      </c>
      <c r="B32" s="27"/>
      <c r="C32" s="27"/>
      <c r="D32" s="27"/>
      <c r="E32" s="27"/>
      <c r="F32" s="31">
        <f t="shared" si="1"/>
        <v>0</v>
      </c>
    </row>
    <row r="33" spans="1:6" x14ac:dyDescent="0.25">
      <c r="A33" s="12" t="s">
        <v>22</v>
      </c>
      <c r="B33" s="27"/>
      <c r="C33" s="27"/>
      <c r="D33" s="27"/>
      <c r="E33" s="27"/>
      <c r="F33" s="31">
        <f t="shared" si="1"/>
        <v>0</v>
      </c>
    </row>
    <row r="34" spans="1:6" x14ac:dyDescent="0.25">
      <c r="A34" s="12" t="s">
        <v>64</v>
      </c>
      <c r="B34" s="27"/>
      <c r="C34" s="27"/>
      <c r="D34" s="27"/>
      <c r="E34" s="27"/>
      <c r="F34" s="31">
        <f t="shared" si="1"/>
        <v>0</v>
      </c>
    </row>
    <row r="35" spans="1:6" x14ac:dyDescent="0.25">
      <c r="A35" s="12" t="s">
        <v>23</v>
      </c>
      <c r="B35" s="27"/>
      <c r="C35" s="27"/>
      <c r="D35" s="27"/>
      <c r="E35" s="27"/>
      <c r="F35" s="31">
        <f t="shared" si="1"/>
        <v>0</v>
      </c>
    </row>
    <row r="36" spans="1:6" x14ac:dyDescent="0.25">
      <c r="A36" s="12" t="s">
        <v>70</v>
      </c>
      <c r="B36" s="27"/>
      <c r="C36" s="27"/>
      <c r="D36" s="27"/>
      <c r="E36" s="27"/>
      <c r="F36" s="31">
        <f t="shared" si="1"/>
        <v>0</v>
      </c>
    </row>
    <row r="37" spans="1:6" x14ac:dyDescent="0.25">
      <c r="A37" s="12" t="s">
        <v>96</v>
      </c>
      <c r="B37" s="27"/>
      <c r="C37" s="27"/>
      <c r="D37" s="27"/>
      <c r="E37" s="27"/>
      <c r="F37" s="31">
        <f t="shared" si="1"/>
        <v>0</v>
      </c>
    </row>
    <row r="38" spans="1:6" x14ac:dyDescent="0.25">
      <c r="A38" s="12" t="s">
        <v>82</v>
      </c>
      <c r="B38" s="27"/>
      <c r="C38" s="27"/>
      <c r="D38" s="27"/>
      <c r="E38" s="27"/>
      <c r="F38" s="31">
        <f t="shared" si="1"/>
        <v>0</v>
      </c>
    </row>
    <row r="39" spans="1:6" x14ac:dyDescent="0.25">
      <c r="A39" s="12" t="s">
        <v>19</v>
      </c>
      <c r="B39" s="27"/>
      <c r="C39" s="27"/>
      <c r="D39" s="27"/>
      <c r="E39" s="27"/>
      <c r="F39" s="31">
        <f t="shared" si="1"/>
        <v>0</v>
      </c>
    </row>
    <row r="40" spans="1:6" x14ac:dyDescent="0.25">
      <c r="A40" s="12" t="s">
        <v>83</v>
      </c>
      <c r="B40" s="27"/>
      <c r="C40" s="27"/>
      <c r="D40" s="27"/>
      <c r="E40" s="27"/>
      <c r="F40" s="31">
        <f t="shared" si="1"/>
        <v>0</v>
      </c>
    </row>
    <row r="41" spans="1:6" x14ac:dyDescent="0.25">
      <c r="A41" s="12" t="s">
        <v>24</v>
      </c>
      <c r="B41" s="27"/>
      <c r="C41" s="27"/>
      <c r="D41" s="27"/>
      <c r="E41" s="27"/>
      <c r="F41" s="31">
        <f t="shared" si="1"/>
        <v>0</v>
      </c>
    </row>
    <row r="42" spans="1:6" x14ac:dyDescent="0.25">
      <c r="A42" s="12" t="s">
        <v>17</v>
      </c>
      <c r="B42" s="27"/>
      <c r="C42" s="27"/>
      <c r="D42" s="27"/>
      <c r="E42" s="27"/>
      <c r="F42" s="31">
        <f t="shared" si="1"/>
        <v>0</v>
      </c>
    </row>
    <row r="43" spans="1:6" x14ac:dyDescent="0.25">
      <c r="A43" s="17" t="s">
        <v>72</v>
      </c>
      <c r="B43" s="27"/>
      <c r="C43" s="27"/>
      <c r="D43" s="27"/>
      <c r="E43" s="27"/>
      <c r="F43" s="31">
        <f t="shared" si="1"/>
        <v>0</v>
      </c>
    </row>
    <row r="44" spans="1:6" x14ac:dyDescent="0.25">
      <c r="A44" s="17" t="s">
        <v>39</v>
      </c>
      <c r="B44" s="27"/>
      <c r="C44" s="27"/>
      <c r="D44" s="27"/>
      <c r="E44" s="27"/>
      <c r="F44" s="31">
        <f t="shared" si="1"/>
        <v>0</v>
      </c>
    </row>
    <row r="45" spans="1:6" x14ac:dyDescent="0.25">
      <c r="A45" s="12" t="s">
        <v>25</v>
      </c>
      <c r="B45" s="27"/>
      <c r="C45" s="27"/>
      <c r="D45" s="27"/>
      <c r="E45" s="27"/>
      <c r="F45" s="31">
        <f t="shared" si="1"/>
        <v>0</v>
      </c>
    </row>
    <row r="46" spans="1:6" x14ac:dyDescent="0.25">
      <c r="A46" s="17" t="s">
        <v>40</v>
      </c>
      <c r="B46" s="27"/>
      <c r="C46" s="27"/>
      <c r="D46" s="27"/>
      <c r="E46" s="27"/>
      <c r="F46" s="31">
        <f t="shared" si="1"/>
        <v>0</v>
      </c>
    </row>
    <row r="47" spans="1:6" x14ac:dyDescent="0.25">
      <c r="A47" s="17" t="s">
        <v>41</v>
      </c>
      <c r="B47" s="27"/>
      <c r="C47" s="27"/>
      <c r="D47" s="27"/>
      <c r="E47" s="27"/>
      <c r="F47" s="31">
        <f t="shared" si="1"/>
        <v>0</v>
      </c>
    </row>
    <row r="48" spans="1:6" x14ac:dyDescent="0.25">
      <c r="A48" s="12" t="s">
        <v>77</v>
      </c>
      <c r="B48" s="27"/>
      <c r="C48" s="27"/>
      <c r="D48" s="27"/>
      <c r="E48" s="27"/>
      <c r="F48" s="31">
        <f t="shared" si="1"/>
        <v>0</v>
      </c>
    </row>
    <row r="49" spans="1:6" x14ac:dyDescent="0.25">
      <c r="A49" s="12" t="s">
        <v>18</v>
      </c>
      <c r="B49" s="27"/>
      <c r="C49" s="27"/>
      <c r="D49" s="27"/>
      <c r="E49" s="27"/>
      <c r="F49" s="31">
        <f t="shared" si="1"/>
        <v>0</v>
      </c>
    </row>
    <row r="50" spans="1:6" x14ac:dyDescent="0.25">
      <c r="A50" s="17" t="s">
        <v>38</v>
      </c>
      <c r="B50" s="27"/>
      <c r="C50" s="27"/>
      <c r="D50" s="27"/>
      <c r="E50" s="27"/>
      <c r="F50" s="31">
        <f t="shared" si="1"/>
        <v>0</v>
      </c>
    </row>
    <row r="51" spans="1:6" x14ac:dyDescent="0.25">
      <c r="A51" s="17" t="s">
        <v>81</v>
      </c>
      <c r="B51" s="27"/>
      <c r="C51" s="27"/>
      <c r="D51" s="27"/>
      <c r="E51" s="27"/>
      <c r="F51" s="31">
        <f t="shared" si="1"/>
        <v>0</v>
      </c>
    </row>
    <row r="52" spans="1:6" x14ac:dyDescent="0.25">
      <c r="A52" s="12" t="s">
        <v>28</v>
      </c>
      <c r="B52" s="27"/>
      <c r="C52" s="27"/>
      <c r="D52" s="27"/>
      <c r="E52" s="27"/>
      <c r="F52" s="31">
        <f t="shared" si="1"/>
        <v>0</v>
      </c>
    </row>
    <row r="53" spans="1:6" x14ac:dyDescent="0.25">
      <c r="A53" s="12" t="s">
        <v>29</v>
      </c>
      <c r="B53" s="27"/>
      <c r="C53" s="27"/>
      <c r="D53" s="27"/>
      <c r="E53" s="27"/>
      <c r="F53" s="31">
        <f t="shared" si="1"/>
        <v>0</v>
      </c>
    </row>
    <row r="54" spans="1:6" x14ac:dyDescent="0.25">
      <c r="A54" s="12" t="s">
        <v>30</v>
      </c>
      <c r="B54" s="27"/>
      <c r="C54" s="27"/>
      <c r="D54" s="27"/>
      <c r="E54" s="27"/>
      <c r="F54" s="31">
        <f t="shared" si="1"/>
        <v>0</v>
      </c>
    </row>
    <row r="55" spans="1:6" x14ac:dyDescent="0.25">
      <c r="A55" s="12" t="s">
        <v>31</v>
      </c>
      <c r="B55" s="27"/>
      <c r="C55" s="27"/>
      <c r="D55" s="27"/>
      <c r="E55" s="27"/>
      <c r="F55" s="31">
        <f t="shared" si="1"/>
        <v>0</v>
      </c>
    </row>
    <row r="56" spans="1:6" x14ac:dyDescent="0.25">
      <c r="A56" s="17" t="s">
        <v>32</v>
      </c>
      <c r="B56" s="27"/>
      <c r="C56" s="27"/>
      <c r="D56" s="27"/>
      <c r="E56" s="27"/>
      <c r="F56" s="31">
        <f t="shared" si="1"/>
        <v>0</v>
      </c>
    </row>
    <row r="57" spans="1:6" x14ac:dyDescent="0.25">
      <c r="A57" s="17" t="s">
        <v>73</v>
      </c>
      <c r="B57" s="27"/>
      <c r="C57" s="27"/>
      <c r="D57" s="27"/>
      <c r="E57" s="27"/>
      <c r="F57" s="31">
        <f t="shared" si="1"/>
        <v>0</v>
      </c>
    </row>
    <row r="58" spans="1:6" x14ac:dyDescent="0.25">
      <c r="A58" s="12" t="s">
        <v>16</v>
      </c>
      <c r="B58" s="27"/>
      <c r="C58" s="27"/>
      <c r="D58" s="27"/>
      <c r="E58" s="27"/>
      <c r="F58" s="31">
        <f t="shared" si="1"/>
        <v>0</v>
      </c>
    </row>
    <row r="59" spans="1:6" x14ac:dyDescent="0.25">
      <c r="A59" s="17" t="s">
        <v>33</v>
      </c>
      <c r="B59" s="27"/>
      <c r="C59" s="27"/>
      <c r="D59" s="27"/>
      <c r="E59" s="27"/>
      <c r="F59" s="31">
        <f t="shared" si="1"/>
        <v>0</v>
      </c>
    </row>
    <row r="60" spans="1:6" x14ac:dyDescent="0.25">
      <c r="A60" s="12" t="s">
        <v>26</v>
      </c>
      <c r="B60" s="27"/>
      <c r="C60" s="27"/>
      <c r="D60" s="27"/>
      <c r="E60" s="27"/>
      <c r="F60" s="31">
        <f t="shared" si="1"/>
        <v>0</v>
      </c>
    </row>
    <row r="61" spans="1:6" x14ac:dyDescent="0.25">
      <c r="A61" s="12" t="s">
        <v>71</v>
      </c>
      <c r="B61" s="27"/>
      <c r="C61" s="27"/>
      <c r="D61" s="27"/>
      <c r="E61" s="27"/>
      <c r="F61" s="31">
        <f t="shared" si="1"/>
        <v>0</v>
      </c>
    </row>
    <row r="62" spans="1:6" x14ac:dyDescent="0.25">
      <c r="A62" s="12" t="s">
        <v>27</v>
      </c>
      <c r="B62" s="27"/>
      <c r="C62" s="27"/>
      <c r="D62" s="27"/>
      <c r="E62" s="27"/>
      <c r="F62" s="31">
        <f t="shared" si="1"/>
        <v>0</v>
      </c>
    </row>
    <row r="63" spans="1:6" x14ac:dyDescent="0.25">
      <c r="A63" s="17" t="s">
        <v>34</v>
      </c>
      <c r="B63" s="27"/>
      <c r="C63" s="27"/>
      <c r="D63" s="27"/>
      <c r="E63" s="27"/>
      <c r="F63" s="31">
        <f t="shared" si="1"/>
        <v>0</v>
      </c>
    </row>
    <row r="64" spans="1:6" x14ac:dyDescent="0.25">
      <c r="A64" s="17" t="s">
        <v>35</v>
      </c>
      <c r="B64" s="27"/>
      <c r="C64" s="27"/>
      <c r="D64" s="27"/>
      <c r="E64" s="27"/>
      <c r="F64" s="31">
        <f t="shared" si="1"/>
        <v>0</v>
      </c>
    </row>
    <row r="65" spans="1:6" x14ac:dyDescent="0.25">
      <c r="A65" s="17" t="s">
        <v>36</v>
      </c>
      <c r="B65" s="27"/>
      <c r="C65" s="27"/>
      <c r="D65" s="27"/>
      <c r="E65" s="27"/>
      <c r="F65" s="31">
        <f t="shared" si="1"/>
        <v>0</v>
      </c>
    </row>
    <row r="66" spans="1:6" x14ac:dyDescent="0.25">
      <c r="A66" s="17" t="s">
        <v>37</v>
      </c>
      <c r="B66" s="27"/>
      <c r="C66" s="27"/>
      <c r="D66" s="27"/>
      <c r="E66" s="27"/>
      <c r="F66" s="31">
        <f t="shared" si="1"/>
        <v>0</v>
      </c>
    </row>
    <row r="67" spans="1:6" x14ac:dyDescent="0.25">
      <c r="A67" s="17" t="s">
        <v>75</v>
      </c>
      <c r="B67" s="27"/>
      <c r="C67" s="27"/>
      <c r="D67" s="27"/>
      <c r="E67" s="27"/>
      <c r="F67" s="31">
        <f t="shared" si="1"/>
        <v>0</v>
      </c>
    </row>
    <row r="68" spans="1:6" x14ac:dyDescent="0.25">
      <c r="A68" s="17" t="s">
        <v>42</v>
      </c>
      <c r="B68" s="27"/>
      <c r="C68" s="27"/>
      <c r="D68" s="27"/>
      <c r="E68" s="27"/>
      <c r="F68" s="31">
        <f t="shared" si="1"/>
        <v>0</v>
      </c>
    </row>
    <row r="69" spans="1:6" x14ac:dyDescent="0.25">
      <c r="A69" s="17" t="s">
        <v>43</v>
      </c>
      <c r="B69" s="27"/>
      <c r="C69" s="27"/>
      <c r="D69" s="27"/>
      <c r="E69" s="27"/>
      <c r="F69" s="31">
        <f t="shared" si="1"/>
        <v>0</v>
      </c>
    </row>
    <row r="70" spans="1:6" x14ac:dyDescent="0.25">
      <c r="A70" s="17" t="s">
        <v>97</v>
      </c>
      <c r="B70" s="27"/>
      <c r="C70" s="27"/>
      <c r="D70" s="27"/>
      <c r="E70" s="27"/>
      <c r="F70" s="31">
        <f t="shared" si="1"/>
        <v>0</v>
      </c>
    </row>
    <row r="71" spans="1:6" x14ac:dyDescent="0.25">
      <c r="A71" s="17" t="s">
        <v>74</v>
      </c>
      <c r="B71" s="27"/>
      <c r="C71" s="27"/>
      <c r="D71" s="27"/>
      <c r="E71" s="27"/>
      <c r="F71" s="31">
        <f t="shared" si="1"/>
        <v>0</v>
      </c>
    </row>
    <row r="72" spans="1:6" x14ac:dyDescent="0.25">
      <c r="A72" s="17" t="s">
        <v>78</v>
      </c>
      <c r="B72" s="27"/>
      <c r="C72" s="27"/>
      <c r="D72" s="27"/>
      <c r="E72" s="27"/>
      <c r="F72" s="31">
        <f t="shared" si="1"/>
        <v>0</v>
      </c>
    </row>
    <row r="73" spans="1:6" x14ac:dyDescent="0.25">
      <c r="A73" s="17" t="s">
        <v>79</v>
      </c>
      <c r="B73" s="27"/>
      <c r="C73" s="27"/>
      <c r="D73" s="27"/>
      <c r="E73" s="27"/>
      <c r="F73" s="31">
        <f t="shared" si="1"/>
        <v>0</v>
      </c>
    </row>
    <row r="74" spans="1:6" x14ac:dyDescent="0.25">
      <c r="A74" s="17" t="s">
        <v>80</v>
      </c>
      <c r="B74" s="27"/>
      <c r="C74" s="27"/>
      <c r="D74" s="27"/>
      <c r="E74" s="27"/>
      <c r="F74" s="31">
        <f t="shared" si="1"/>
        <v>0</v>
      </c>
    </row>
    <row r="75" spans="1:6" x14ac:dyDescent="0.25">
      <c r="A75" s="17" t="s">
        <v>76</v>
      </c>
      <c r="B75" s="27"/>
      <c r="C75" s="27"/>
      <c r="D75" s="27"/>
      <c r="E75" s="27"/>
      <c r="F75" s="31">
        <f t="shared" si="1"/>
        <v>0</v>
      </c>
    </row>
    <row r="76" spans="1:6" x14ac:dyDescent="0.25">
      <c r="A76" s="17" t="s">
        <v>76</v>
      </c>
      <c r="B76" s="27"/>
      <c r="C76" s="27"/>
      <c r="D76" s="27"/>
      <c r="E76" s="27"/>
      <c r="F76" s="31">
        <f t="shared" si="1"/>
        <v>0</v>
      </c>
    </row>
    <row r="77" spans="1:6" x14ac:dyDescent="0.25">
      <c r="A77" s="16" t="s">
        <v>44</v>
      </c>
      <c r="B77" s="25"/>
      <c r="C77" s="25"/>
      <c r="D77" s="25"/>
      <c r="E77" s="25"/>
      <c r="F77" s="33">
        <f>SUM(F29:F76)</f>
        <v>0</v>
      </c>
    </row>
    <row r="78" spans="1:6" x14ac:dyDescent="0.25">
      <c r="F78" s="31"/>
    </row>
    <row r="79" spans="1:6" x14ac:dyDescent="0.25">
      <c r="A79" s="18" t="s">
        <v>45</v>
      </c>
      <c r="B79" s="26" t="s">
        <v>65</v>
      </c>
      <c r="C79" s="26" t="s">
        <v>66</v>
      </c>
      <c r="D79" s="26" t="s">
        <v>67</v>
      </c>
      <c r="E79" s="26" t="s">
        <v>1</v>
      </c>
      <c r="F79" s="30" t="s">
        <v>87</v>
      </c>
    </row>
    <row r="80" spans="1:6" x14ac:dyDescent="0.25">
      <c r="A80" s="12" t="s">
        <v>46</v>
      </c>
      <c r="B80" s="27"/>
      <c r="C80" s="27"/>
      <c r="D80" s="27"/>
      <c r="E80" s="27"/>
      <c r="F80" s="31">
        <f>B80*52/12+C80*26/12+D80*13/12+E80</f>
        <v>0</v>
      </c>
    </row>
    <row r="81" spans="1:6" x14ac:dyDescent="0.25">
      <c r="A81" s="12" t="s">
        <v>47</v>
      </c>
      <c r="B81" s="27"/>
      <c r="C81" s="27"/>
      <c r="D81" s="27"/>
      <c r="E81" s="27"/>
      <c r="F81" s="31">
        <f t="shared" ref="F81:F87" si="2">B81*52/12+C81*26/12+D81*13/12+E81</f>
        <v>0</v>
      </c>
    </row>
    <row r="82" spans="1:6" x14ac:dyDescent="0.25">
      <c r="A82" s="12" t="s">
        <v>48</v>
      </c>
      <c r="B82" s="27"/>
      <c r="C82" s="27"/>
      <c r="D82" s="27"/>
      <c r="E82" s="27"/>
      <c r="F82" s="31">
        <f t="shared" si="2"/>
        <v>0</v>
      </c>
    </row>
    <row r="83" spans="1:6" x14ac:dyDescent="0.25">
      <c r="A83" s="12" t="s">
        <v>49</v>
      </c>
      <c r="B83" s="27"/>
      <c r="C83" s="27"/>
      <c r="D83" s="27"/>
      <c r="E83" s="27"/>
      <c r="F83" s="31">
        <f t="shared" si="2"/>
        <v>0</v>
      </c>
    </row>
    <row r="84" spans="1:6" x14ac:dyDescent="0.25">
      <c r="A84" s="12" t="s">
        <v>50</v>
      </c>
      <c r="B84" s="27"/>
      <c r="C84" s="27"/>
      <c r="D84" s="27"/>
      <c r="E84" s="27"/>
      <c r="F84" s="31">
        <f t="shared" si="2"/>
        <v>0</v>
      </c>
    </row>
    <row r="85" spans="1:6" x14ac:dyDescent="0.25">
      <c r="A85" s="12" t="s">
        <v>51</v>
      </c>
      <c r="B85" s="27"/>
      <c r="C85" s="27"/>
      <c r="D85" s="27"/>
      <c r="E85" s="27"/>
      <c r="F85" s="31">
        <f t="shared" si="2"/>
        <v>0</v>
      </c>
    </row>
    <row r="86" spans="1:6" x14ac:dyDescent="0.25">
      <c r="A86" s="12" t="s">
        <v>24</v>
      </c>
      <c r="B86" s="27"/>
      <c r="C86" s="27"/>
      <c r="D86" s="27"/>
      <c r="E86" s="27"/>
      <c r="F86" s="31">
        <f t="shared" si="2"/>
        <v>0</v>
      </c>
    </row>
    <row r="87" spans="1:6" x14ac:dyDescent="0.25">
      <c r="A87" s="12" t="s">
        <v>52</v>
      </c>
      <c r="B87" s="27"/>
      <c r="C87" s="27"/>
      <c r="D87" s="27"/>
      <c r="E87" s="27"/>
      <c r="F87" s="31">
        <f t="shared" si="2"/>
        <v>0</v>
      </c>
    </row>
    <row r="88" spans="1:6" x14ac:dyDescent="0.25">
      <c r="A88" s="18" t="s">
        <v>53</v>
      </c>
      <c r="B88" s="28"/>
      <c r="C88" s="28"/>
      <c r="D88" s="28"/>
      <c r="E88" s="28"/>
      <c r="F88" s="34">
        <f>SUM(F80:F87)</f>
        <v>0</v>
      </c>
    </row>
    <row r="90" spans="1:6" x14ac:dyDescent="0.25">
      <c r="A90" s="19" t="s">
        <v>54</v>
      </c>
      <c r="B90" s="26" t="s">
        <v>65</v>
      </c>
      <c r="C90" s="26" t="s">
        <v>66</v>
      </c>
      <c r="D90" s="26" t="s">
        <v>67</v>
      </c>
      <c r="E90" s="26" t="s">
        <v>1</v>
      </c>
      <c r="F90" s="30" t="s">
        <v>87</v>
      </c>
    </row>
    <row r="91" spans="1:6" x14ac:dyDescent="0.25">
      <c r="A91" s="12" t="s">
        <v>61</v>
      </c>
      <c r="B91" s="27"/>
      <c r="C91" s="27"/>
      <c r="D91" s="27"/>
      <c r="E91" s="27"/>
      <c r="F91" s="31">
        <f>B91*52/12+C91*26/12+D91*13/12+E91</f>
        <v>0</v>
      </c>
    </row>
    <row r="92" spans="1:6" x14ac:dyDescent="0.25">
      <c r="A92" s="12" t="s">
        <v>61</v>
      </c>
      <c r="B92" s="27"/>
      <c r="C92" s="27"/>
      <c r="D92" s="27"/>
      <c r="E92" s="27"/>
      <c r="F92" s="31">
        <f t="shared" ref="F92:F93" si="3">B92*52/12+C92*26/12+D92*13/12+E92</f>
        <v>0</v>
      </c>
    </row>
    <row r="93" spans="1:6" x14ac:dyDescent="0.25">
      <c r="A93" s="12" t="s">
        <v>61</v>
      </c>
      <c r="B93" s="27"/>
      <c r="C93" s="27"/>
      <c r="D93" s="27"/>
      <c r="E93" s="27"/>
      <c r="F93" s="31">
        <f t="shared" si="3"/>
        <v>0</v>
      </c>
    </row>
    <row r="94" spans="1:6" x14ac:dyDescent="0.25">
      <c r="A94" s="19" t="s">
        <v>55</v>
      </c>
      <c r="B94" s="25"/>
      <c r="C94" s="25"/>
      <c r="D94" s="25"/>
      <c r="E94" s="25"/>
      <c r="F94" s="35">
        <f>SUM(F91:F93)</f>
        <v>0</v>
      </c>
    </row>
    <row r="96" spans="1:6" x14ac:dyDescent="0.25">
      <c r="A96" s="12" t="s">
        <v>98</v>
      </c>
    </row>
    <row r="100" spans="1:1" x14ac:dyDescent="0.25">
      <c r="A100" s="20"/>
    </row>
  </sheetData>
  <sheetProtection selectLockedCells="1"/>
  <printOptions gridLines="1"/>
  <pageMargins left="0.55118110236220474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2"/>
  <sheetViews>
    <sheetView tabSelected="1" workbookViewId="0">
      <selection activeCell="E11" sqref="E11"/>
    </sheetView>
  </sheetViews>
  <sheetFormatPr defaultRowHeight="13.2" x14ac:dyDescent="0.25"/>
  <cols>
    <col min="1" max="1" width="36.44140625" customWidth="1"/>
    <col min="2" max="2" width="29" customWidth="1"/>
  </cols>
  <sheetData>
    <row r="1" spans="1:3" ht="17.399999999999999" x14ac:dyDescent="0.3">
      <c r="A1" s="1" t="s">
        <v>99</v>
      </c>
    </row>
    <row r="2" spans="1:3" ht="12.75" customHeight="1" x14ac:dyDescent="0.25"/>
    <row r="3" spans="1:3" ht="15" customHeight="1" x14ac:dyDescent="0.25">
      <c r="A3" s="2" t="s">
        <v>56</v>
      </c>
      <c r="B3" s="4">
        <f>' Income and Expenditure '!F26</f>
        <v>0</v>
      </c>
    </row>
    <row r="4" spans="1:3" ht="15" customHeight="1" x14ac:dyDescent="0.25">
      <c r="A4" s="2" t="s">
        <v>13</v>
      </c>
      <c r="B4" s="5">
        <f>' Income and Expenditure '!F77</f>
        <v>0</v>
      </c>
    </row>
    <row r="5" spans="1:3" ht="15" customHeight="1" x14ac:dyDescent="0.25">
      <c r="A5" s="2" t="s">
        <v>45</v>
      </c>
      <c r="B5" s="6">
        <f>' Income and Expenditure '!F88</f>
        <v>0</v>
      </c>
    </row>
    <row r="6" spans="1:3" ht="15" customHeight="1" x14ac:dyDescent="0.25">
      <c r="A6" s="2" t="s">
        <v>54</v>
      </c>
      <c r="B6" s="7">
        <f>' Income and Expenditure '!F94</f>
        <v>0</v>
      </c>
    </row>
    <row r="9" spans="1:3" ht="15" customHeight="1" x14ac:dyDescent="0.25">
      <c r="A9" s="3" t="s">
        <v>57</v>
      </c>
      <c r="B9" s="2"/>
      <c r="C9" s="21"/>
    </row>
    <row r="10" spans="1:3" ht="15" customHeight="1" x14ac:dyDescent="0.25">
      <c r="A10" s="2" t="s">
        <v>58</v>
      </c>
      <c r="B10" s="8">
        <f>B3</f>
        <v>0</v>
      </c>
      <c r="C10" s="22"/>
    </row>
    <row r="11" spans="1:3" ht="15" customHeight="1" x14ac:dyDescent="0.25">
      <c r="A11" s="2" t="s">
        <v>59</v>
      </c>
      <c r="B11" s="9">
        <f>B4+B5+B6</f>
        <v>0</v>
      </c>
      <c r="C11" s="22"/>
    </row>
    <row r="12" spans="1:3" ht="15" customHeight="1" x14ac:dyDescent="0.25">
      <c r="A12" s="2" t="s">
        <v>60</v>
      </c>
      <c r="B12" s="10">
        <f>B10-B11</f>
        <v>0</v>
      </c>
      <c r="C12" s="23"/>
    </row>
  </sheetData>
  <sheetProtection selectLockedCells="1"/>
  <pageMargins left="0.84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DBD15-4E4E-4051-9CF7-6249EC22C76C}">
  <dimension ref="A2:A4"/>
  <sheetViews>
    <sheetView workbookViewId="0">
      <selection activeCell="G24" sqref="G24"/>
    </sheetView>
  </sheetViews>
  <sheetFormatPr defaultRowHeight="13.2" x14ac:dyDescent="0.25"/>
  <sheetData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2851A4C4F3F044B75F3D2A76109AE7" ma:contentTypeVersion="0" ma:contentTypeDescription="Create a new document." ma:contentTypeScope="" ma:versionID="2430eace901d895df1d06bbf0d28870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D9EC75-B402-4339-85CA-F51E8BBEA26E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0D1A90-7060-4E80-92DA-92773D4FE1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EFD7473-09DD-4DCA-82ED-AD4B1EDED3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Income and Expenditure </vt:lpstr>
      <vt:lpstr>Summary</vt:lpstr>
      <vt:lpstr>Formatting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Ramsay, Mary</dc:creator>
  <cp:lastModifiedBy>Lauren Eden</cp:lastModifiedBy>
  <cp:lastPrinted>2016-08-15T15:46:36Z</cp:lastPrinted>
  <dcterms:created xsi:type="dcterms:W3CDTF">2015-02-13T13:57:48Z</dcterms:created>
  <dcterms:modified xsi:type="dcterms:W3CDTF">2023-03-06T11:03:50Z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0x010100842851A4C4F3F044B75F3D2A76109AE7</vt:lpwstr>
  </property>
</Properties>
</file>